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/>
  <bookViews>
    <workbookView xWindow="0" yWindow="0" windowWidth="23040" windowHeight="9195"/>
  </bookViews>
  <sheets>
    <sheet name="Лист1" sheetId="1" r:id="rId1"/>
    <sheet name="Лист2" sheetId="2" r:id="rId2"/>
    <sheet name="Лист3" sheetId="3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3" i="2" l="1"/>
  <c r="H83" i="2"/>
  <c r="G83" i="2"/>
  <c r="F83" i="2"/>
  <c r="C83" i="2"/>
  <c r="E3" i="3"/>
  <c r="F3" i="3"/>
  <c r="G3" i="3"/>
  <c r="H3" i="3"/>
  <c r="L83" i="2"/>
  <c r="B3" i="3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3" i="2"/>
  <c r="M7" i="2" l="1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G7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D6" i="2"/>
  <c r="E6" i="2"/>
  <c r="F6" i="2"/>
  <c r="G6" i="2"/>
  <c r="H6" i="2"/>
  <c r="I6" i="2"/>
  <c r="J6" i="2"/>
  <c r="K6" i="2"/>
  <c r="L6" i="2"/>
  <c r="M6" i="2"/>
  <c r="D5" i="2"/>
  <c r="E5" i="2"/>
  <c r="F5" i="2"/>
  <c r="G5" i="2"/>
  <c r="H5" i="2"/>
  <c r="I5" i="2"/>
  <c r="J5" i="2"/>
  <c r="K5" i="2"/>
  <c r="L5" i="2"/>
  <c r="M5" i="2"/>
  <c r="D4" i="2"/>
  <c r="E4" i="2"/>
  <c r="F4" i="2"/>
  <c r="G4" i="2"/>
  <c r="H4" i="2"/>
  <c r="I4" i="2"/>
  <c r="J4" i="2"/>
  <c r="K4" i="2"/>
  <c r="L4" i="2"/>
  <c r="M4" i="2"/>
  <c r="C4" i="2"/>
  <c r="C5" i="2"/>
  <c r="C6" i="2"/>
  <c r="D3" i="2"/>
  <c r="E3" i="2"/>
  <c r="F3" i="2"/>
  <c r="G3" i="2"/>
  <c r="H3" i="2"/>
  <c r="I3" i="2"/>
  <c r="J3" i="2"/>
  <c r="K3" i="2"/>
  <c r="L3" i="2"/>
  <c r="M3" i="2"/>
  <c r="C3" i="2"/>
  <c r="M83" i="2" l="1"/>
  <c r="K3" i="3" s="1"/>
  <c r="K83" i="2"/>
  <c r="J3" i="3" s="1"/>
  <c r="J83" i="2"/>
  <c r="I3" i="3" s="1"/>
  <c r="E83" i="2"/>
  <c r="D3" i="3" s="1"/>
  <c r="D83" i="2"/>
  <c r="C3" i="3" s="1"/>
</calcChain>
</file>

<file path=xl/sharedStrings.xml><?xml version="1.0" encoding="utf-8"?>
<sst xmlns="http://schemas.openxmlformats.org/spreadsheetml/2006/main" count="996" uniqueCount="21">
  <si>
    <t>Роль</t>
  </si>
  <si>
    <t>Входная группа и гордероб</t>
  </si>
  <si>
    <t>Столовая</t>
  </si>
  <si>
    <t>Библиотека</t>
  </si>
  <si>
    <t>Навигация</t>
  </si>
  <si>
    <t>Договоры</t>
  </si>
  <si>
    <t>Внуртенние заявки</t>
  </si>
  <si>
    <t>Расписание</t>
  </si>
  <si>
    <t>Питьевой режим</t>
  </si>
  <si>
    <t>Система 5С</t>
  </si>
  <si>
    <t>Предложения по улучшениям</t>
  </si>
  <si>
    <t>Чистота и порядок</t>
  </si>
  <si>
    <t>Я-ученик</t>
  </si>
  <si>
    <t>Я-учитель</t>
  </si>
  <si>
    <t>Я-родитель</t>
  </si>
  <si>
    <t>Я-сотрудник</t>
  </si>
  <si>
    <t>доволен</t>
  </si>
  <si>
    <t>скорее, да</t>
  </si>
  <si>
    <t>скорее, нет</t>
  </si>
  <si>
    <t xml:space="preserve"> </t>
  </si>
  <si>
    <t>недоволен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</si>
</sst>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2" fontId="0" fillId="0" borderId="0" xfId="0" applyNumberFormat="1"/>
    <xf numFmtId="0" fontId="0" fillId="0" borderId="2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Уровень удовлетворенности по направлениям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cat>
            <c:strRef>
              <c:f>Лист3!$B$2:$K$2</c:f>
              <c:strCache>
                <c:ptCount val="10"/>
                <c:pt idx="0">
                  <c:v>Входная группа и гордероб</c:v>
                </c:pt>
                <c:pt idx="1">
                  <c:v>Столовая</c:v>
                </c:pt>
                <c:pt idx="2">
                  <c:v>Библиотека</c:v>
                </c:pt>
                <c:pt idx="3">
                  <c:v>Навигация</c:v>
                </c:pt>
                <c:pt idx="4">
                  <c:v>Договоры</c:v>
                </c:pt>
                <c:pt idx="5">
                  <c:v>Внуртенние заявки</c:v>
                </c:pt>
                <c:pt idx="6">
                  <c:v>Расписание</c:v>
                </c:pt>
                <c:pt idx="7">
                  <c:v>Питьевой режим</c:v>
                </c:pt>
                <c:pt idx="8">
                  <c:v>Система 5С</c:v>
                </c:pt>
                <c:pt idx="9">
                  <c:v>Чистота и порядок</c:v>
                </c:pt>
              </c:strCache>
            </c:strRef>
          </c:cat>
          <c:val>
            <c:numRef>
              <c:f>Лист3!$B$3:$K$3</c:f>
              <c:numCache>
                <c:formatCode>General</c:formatCode>
                <c:ptCount val="10"/>
                <c:pt idx="0">
                  <c:v>67.269999999999982</c:v>
                </c:pt>
                <c:pt idx="1">
                  <c:v>69.289999999999992</c:v>
                </c:pt>
                <c:pt idx="2">
                  <c:v>63.539999999999978</c:v>
                </c:pt>
                <c:pt idx="3">
                  <c:v>65.259999999999977</c:v>
                </c:pt>
                <c:pt idx="4">
                  <c:v>23.579999999999984</c:v>
                </c:pt>
                <c:pt idx="5">
                  <c:v>22.909999999999982</c:v>
                </c:pt>
                <c:pt idx="6">
                  <c:v>64.589999999999975</c:v>
                </c:pt>
                <c:pt idx="7">
                  <c:v>65.919999999999973</c:v>
                </c:pt>
                <c:pt idx="8">
                  <c:v>65.929999999999978</c:v>
                </c:pt>
                <c:pt idx="9">
                  <c:v>63.919999999999973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8693504"/>
        <c:axId val="18699776"/>
      </c:barChart>
      <c:catAx>
        <c:axId val="18693504"/>
        <c:scaling>
          <c:orientation val="minMax"/>
        </c:scaling>
        <c:delete val="0"/>
        <c:axPos val="b"/>
        <c:majorTickMark val="none"/>
        <c:minorTickMark val="none"/>
        <c:tickLblPos val="nextTo"/>
        <c:crossAx val="18699776"/>
        <c:crosses val="autoZero"/>
        <c:auto val="1"/>
        <c:lblAlgn val="ctr"/>
        <c:lblOffset val="100"/>
        <c:noMultiLvlLbl val="0"/>
      </c:catAx>
      <c:valAx>
        <c:axId val="1869977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86935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5</xdr:row>
      <xdr:rowOff>85724</xdr:rowOff>
    </xdr:from>
    <xdr:to>
      <xdr:col>8</xdr:col>
      <xdr:colOff>1190624</xdr:colOff>
      <xdr:row>27</xdr:row>
      <xdr:rowOff>114299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2:M86"/>
  <sheetViews>
    <sheetView tabSelected="1" workbookViewId="0">
      <selection activeCell="L84" sqref="L84"/>
    </sheetView>
  </sheetViews>
  <sheetFormatPr defaultRowHeight="15" x14ac:dyDescent="0.25"/>
  <cols>
    <col min="2" max="2" width="16" customWidth="1"/>
    <col min="3" max="3" width="24.42578125" customWidth="1"/>
    <col min="4" max="4" width="11.28515625" customWidth="1"/>
    <col min="5" max="5" width="11.42578125" customWidth="1"/>
    <col min="6" max="6" width="10.42578125" customWidth="1"/>
    <col min="7" max="7" width="10.28515625" customWidth="1"/>
    <col min="8" max="8" width="17.28515625" customWidth="1"/>
    <col min="9" max="9" width="12.85546875" customWidth="1"/>
    <col min="10" max="10" width="17.7109375" customWidth="1"/>
    <col min="11" max="11" width="11.85546875" customWidth="1"/>
    <col min="12" max="12" width="27" customWidth="1"/>
    <col min="13" max="13" width="17.7109375" customWidth="1"/>
  </cols>
  <sheetData>
    <row r="2" spans="1:13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1:13" x14ac:dyDescent="0.25">
      <c r="A3">
        <v>2</v>
      </c>
      <c r="B3" s="1" t="s">
        <v>13</v>
      </c>
      <c r="C3" s="1" t="s">
        <v>16</v>
      </c>
      <c r="D3" s="1" t="s">
        <v>16</v>
      </c>
      <c r="E3" s="1" t="s">
        <v>17</v>
      </c>
      <c r="F3" s="1" t="s">
        <v>16</v>
      </c>
      <c r="G3" s="1" t="s">
        <v>16</v>
      </c>
      <c r="H3" s="1" t="s">
        <v>16</v>
      </c>
      <c r="I3" s="1" t="s">
        <v>16</v>
      </c>
      <c r="J3" s="1" t="s">
        <v>16</v>
      </c>
      <c r="K3" s="1" t="s">
        <v>16</v>
      </c>
      <c r="L3" s="1" t="s">
        <v>19</v>
      </c>
      <c r="M3" s="1" t="s">
        <v>16</v>
      </c>
    </row>
    <row r="4" spans="1:13" x14ac:dyDescent="0.25">
      <c r="A4">
        <v>3</v>
      </c>
      <c r="B4" s="1" t="s">
        <v>14</v>
      </c>
      <c r="C4" s="1" t="s">
        <v>17</v>
      </c>
      <c r="D4" s="1" t="s">
        <v>16</v>
      </c>
      <c r="E4" s="1" t="s">
        <v>17</v>
      </c>
      <c r="F4" s="1" t="s">
        <v>17</v>
      </c>
      <c r="G4" s="1" t="s">
        <v>16</v>
      </c>
      <c r="H4" s="1" t="s">
        <v>17</v>
      </c>
      <c r="I4" s="1" t="s">
        <v>17</v>
      </c>
      <c r="J4" s="1" t="s">
        <v>17</v>
      </c>
      <c r="K4" s="1" t="s">
        <v>17</v>
      </c>
      <c r="L4" s="1" t="s">
        <v>19</v>
      </c>
      <c r="M4" s="1" t="s">
        <v>17</v>
      </c>
    </row>
    <row r="5" spans="1:13" x14ac:dyDescent="0.25">
      <c r="A5">
        <v>4</v>
      </c>
      <c r="B5" s="1" t="s">
        <v>15</v>
      </c>
      <c r="C5" s="1" t="s">
        <v>17</v>
      </c>
      <c r="D5" s="1" t="s">
        <v>17</v>
      </c>
      <c r="E5" s="1" t="s">
        <v>18</v>
      </c>
      <c r="F5" s="1" t="s">
        <v>17</v>
      </c>
      <c r="G5" s="1" t="s">
        <v>16</v>
      </c>
      <c r="H5" s="1" t="s">
        <v>17</v>
      </c>
      <c r="I5" s="1" t="s">
        <v>17</v>
      </c>
      <c r="J5" s="1" t="s">
        <v>17</v>
      </c>
      <c r="K5" s="1" t="s">
        <v>16</v>
      </c>
      <c r="L5" s="1" t="s">
        <v>19</v>
      </c>
      <c r="M5" s="1" t="s">
        <v>17</v>
      </c>
    </row>
    <row r="6" spans="1:13" x14ac:dyDescent="0.25">
      <c r="A6">
        <v>5</v>
      </c>
      <c r="B6" s="1" t="s">
        <v>12</v>
      </c>
      <c r="C6" s="1" t="s">
        <v>16</v>
      </c>
      <c r="D6" s="1" t="s">
        <v>17</v>
      </c>
      <c r="E6" s="1" t="s">
        <v>17</v>
      </c>
      <c r="F6" s="1" t="s">
        <v>16</v>
      </c>
      <c r="G6" s="1" t="s">
        <v>19</v>
      </c>
      <c r="H6" s="1" t="s">
        <v>19</v>
      </c>
      <c r="I6" s="1" t="s">
        <v>17</v>
      </c>
      <c r="J6" s="1" t="s">
        <v>16</v>
      </c>
      <c r="K6" s="1" t="s">
        <v>17</v>
      </c>
      <c r="L6" s="1" t="s">
        <v>19</v>
      </c>
      <c r="M6" s="1" t="s">
        <v>16</v>
      </c>
    </row>
    <row r="7" spans="1:13" x14ac:dyDescent="0.25">
      <c r="A7">
        <v>6</v>
      </c>
      <c r="B7" s="1" t="s">
        <v>13</v>
      </c>
      <c r="C7" s="1" t="s">
        <v>16</v>
      </c>
      <c r="D7" s="1" t="s">
        <v>16</v>
      </c>
      <c r="E7" s="1" t="s">
        <v>16</v>
      </c>
      <c r="F7" s="1" t="s">
        <v>16</v>
      </c>
      <c r="G7" s="1" t="s">
        <v>16</v>
      </c>
      <c r="H7" s="1" t="s">
        <v>16</v>
      </c>
      <c r="I7" s="1" t="s">
        <v>16</v>
      </c>
      <c r="J7" s="1" t="s">
        <v>16</v>
      </c>
      <c r="K7" s="1" t="s">
        <v>17</v>
      </c>
      <c r="L7" s="1" t="s">
        <v>19</v>
      </c>
      <c r="M7" s="1" t="s">
        <v>16</v>
      </c>
    </row>
    <row r="8" spans="1:13" x14ac:dyDescent="0.25">
      <c r="A8">
        <v>7</v>
      </c>
      <c r="B8" s="1" t="s">
        <v>13</v>
      </c>
      <c r="C8" s="1" t="s">
        <v>16</v>
      </c>
      <c r="D8" s="1" t="s">
        <v>16</v>
      </c>
      <c r="E8" s="1" t="s">
        <v>16</v>
      </c>
      <c r="F8" s="1" t="s">
        <v>16</v>
      </c>
      <c r="G8" s="1" t="s">
        <v>17</v>
      </c>
      <c r="H8" s="1" t="s">
        <v>17</v>
      </c>
      <c r="I8" s="1" t="s">
        <v>16</v>
      </c>
      <c r="J8" s="1" t="s">
        <v>16</v>
      </c>
      <c r="K8" s="1" t="s">
        <v>16</v>
      </c>
      <c r="L8" s="1" t="s">
        <v>19</v>
      </c>
      <c r="M8" s="1" t="s">
        <v>17</v>
      </c>
    </row>
    <row r="9" spans="1:13" ht="14.45" x14ac:dyDescent="0.3">
      <c r="A9">
        <v>8</v>
      </c>
      <c r="B9" s="1" t="s">
        <v>12</v>
      </c>
      <c r="C9" s="1" t="s">
        <v>17</v>
      </c>
      <c r="D9" s="1" t="s">
        <v>16</v>
      </c>
      <c r="E9" s="1" t="s">
        <v>18</v>
      </c>
      <c r="F9" s="1" t="s">
        <v>17</v>
      </c>
      <c r="G9" s="1" t="s">
        <v>19</v>
      </c>
      <c r="H9" s="1" t="s">
        <v>19</v>
      </c>
      <c r="I9" s="1" t="s">
        <v>16</v>
      </c>
      <c r="J9" s="1" t="s">
        <v>16</v>
      </c>
      <c r="K9" s="1" t="s">
        <v>17</v>
      </c>
      <c r="L9" s="1" t="s">
        <v>19</v>
      </c>
      <c r="M9" s="1" t="s">
        <v>16</v>
      </c>
    </row>
    <row r="10" spans="1:13" ht="14.45" x14ac:dyDescent="0.3">
      <c r="A10">
        <v>9</v>
      </c>
      <c r="B10" s="1" t="s">
        <v>13</v>
      </c>
      <c r="C10" s="1" t="s">
        <v>17</v>
      </c>
      <c r="D10" s="1" t="s">
        <v>17</v>
      </c>
      <c r="E10" s="1" t="s">
        <v>16</v>
      </c>
      <c r="F10" s="1" t="s">
        <v>16</v>
      </c>
      <c r="G10" s="1" t="s">
        <v>17</v>
      </c>
      <c r="H10" s="1" t="s">
        <v>17</v>
      </c>
      <c r="I10" s="1" t="s">
        <v>16</v>
      </c>
      <c r="J10" s="1" t="s">
        <v>16</v>
      </c>
      <c r="K10" s="1" t="s">
        <v>16</v>
      </c>
      <c r="L10" s="1" t="s">
        <v>19</v>
      </c>
      <c r="M10" s="1" t="s">
        <v>16</v>
      </c>
    </row>
    <row r="11" spans="1:13" x14ac:dyDescent="0.25">
      <c r="A11">
        <v>10</v>
      </c>
      <c r="B11" s="1" t="s">
        <v>13</v>
      </c>
      <c r="C11" s="1" t="s">
        <v>17</v>
      </c>
      <c r="D11" s="1" t="s">
        <v>16</v>
      </c>
      <c r="E11" s="1" t="s">
        <v>16</v>
      </c>
      <c r="F11" s="1" t="s">
        <v>16</v>
      </c>
      <c r="G11" s="1" t="s">
        <v>17</v>
      </c>
      <c r="H11" s="1" t="s">
        <v>17</v>
      </c>
      <c r="I11" s="1" t="s">
        <v>16</v>
      </c>
      <c r="J11" s="1" t="s">
        <v>16</v>
      </c>
      <c r="K11" s="1" t="s">
        <v>16</v>
      </c>
      <c r="L11" s="1" t="s">
        <v>19</v>
      </c>
      <c r="M11" s="1" t="s">
        <v>16</v>
      </c>
    </row>
    <row r="12" spans="1:13" ht="14.45" x14ac:dyDescent="0.3">
      <c r="A12">
        <v>11</v>
      </c>
      <c r="B12" s="1" t="s">
        <v>13</v>
      </c>
      <c r="C12" s="1" t="s">
        <v>17</v>
      </c>
      <c r="D12" s="1" t="s">
        <v>16</v>
      </c>
      <c r="E12" s="1" t="s">
        <v>16</v>
      </c>
      <c r="F12" s="1" t="s">
        <v>16</v>
      </c>
      <c r="G12" s="1" t="s">
        <v>17</v>
      </c>
      <c r="H12" s="1" t="s">
        <v>17</v>
      </c>
      <c r="I12" s="1" t="s">
        <v>16</v>
      </c>
      <c r="J12" s="1" t="s">
        <v>16</v>
      </c>
      <c r="K12" s="1" t="s">
        <v>17</v>
      </c>
      <c r="L12" s="1" t="s">
        <v>19</v>
      </c>
      <c r="M12" s="1" t="s">
        <v>16</v>
      </c>
    </row>
    <row r="13" spans="1:13" ht="14.45" x14ac:dyDescent="0.3">
      <c r="A13">
        <v>12</v>
      </c>
      <c r="B13" s="1" t="s">
        <v>12</v>
      </c>
      <c r="C13" s="1" t="s">
        <v>16</v>
      </c>
      <c r="D13" s="1" t="s">
        <v>17</v>
      </c>
      <c r="E13" s="1" t="s">
        <v>18</v>
      </c>
      <c r="F13" s="1" t="s">
        <v>16</v>
      </c>
      <c r="G13" s="1" t="s">
        <v>19</v>
      </c>
      <c r="H13" s="1" t="s">
        <v>19</v>
      </c>
      <c r="I13" s="1" t="s">
        <v>17</v>
      </c>
      <c r="J13" s="1" t="s">
        <v>16</v>
      </c>
      <c r="K13" s="1" t="s">
        <v>16</v>
      </c>
      <c r="L13" s="1" t="s">
        <v>19</v>
      </c>
      <c r="M13" s="1" t="s">
        <v>17</v>
      </c>
    </row>
    <row r="14" spans="1:13" ht="14.45" x14ac:dyDescent="0.3">
      <c r="A14">
        <v>13</v>
      </c>
      <c r="B14" s="1" t="s">
        <v>14</v>
      </c>
      <c r="C14" s="1" t="s">
        <v>17</v>
      </c>
      <c r="D14" s="1" t="s">
        <v>16</v>
      </c>
      <c r="E14" s="1" t="s">
        <v>16</v>
      </c>
      <c r="F14" s="1" t="s">
        <v>16</v>
      </c>
      <c r="G14" s="1" t="s">
        <v>17</v>
      </c>
      <c r="H14" s="1" t="s">
        <v>17</v>
      </c>
      <c r="I14" s="1" t="s">
        <v>16</v>
      </c>
      <c r="J14" s="1" t="s">
        <v>17</v>
      </c>
      <c r="K14" s="1" t="s">
        <v>17</v>
      </c>
      <c r="L14" s="1" t="s">
        <v>19</v>
      </c>
      <c r="M14" s="1" t="s">
        <v>16</v>
      </c>
    </row>
    <row r="15" spans="1:13" x14ac:dyDescent="0.25">
      <c r="A15">
        <v>14</v>
      </c>
      <c r="B15" s="1" t="s">
        <v>13</v>
      </c>
      <c r="C15" s="1" t="s">
        <v>16</v>
      </c>
      <c r="D15" s="1" t="s">
        <v>16</v>
      </c>
      <c r="E15" s="1" t="s">
        <v>16</v>
      </c>
      <c r="F15" s="1" t="s">
        <v>17</v>
      </c>
      <c r="G15" s="1" t="s">
        <v>16</v>
      </c>
      <c r="H15" s="1" t="s">
        <v>17</v>
      </c>
      <c r="I15" s="1" t="s">
        <v>16</v>
      </c>
      <c r="J15" s="1" t="s">
        <v>17</v>
      </c>
      <c r="K15" s="1" t="s">
        <v>16</v>
      </c>
      <c r="L15" s="1" t="s">
        <v>19</v>
      </c>
      <c r="M15" s="1" t="s">
        <v>16</v>
      </c>
    </row>
    <row r="16" spans="1:13" ht="14.45" x14ac:dyDescent="0.3">
      <c r="A16">
        <v>15</v>
      </c>
      <c r="B16" s="1" t="s">
        <v>13</v>
      </c>
      <c r="C16" s="1" t="s">
        <v>16</v>
      </c>
      <c r="D16" s="1" t="s">
        <v>16</v>
      </c>
      <c r="E16" s="1" t="s">
        <v>17</v>
      </c>
      <c r="F16" s="1" t="s">
        <v>16</v>
      </c>
      <c r="G16" s="1" t="s">
        <v>16</v>
      </c>
      <c r="H16" s="1" t="s">
        <v>17</v>
      </c>
      <c r="I16" s="1" t="s">
        <v>16</v>
      </c>
      <c r="J16" s="1" t="s">
        <v>16</v>
      </c>
      <c r="K16" s="1" t="s">
        <v>17</v>
      </c>
      <c r="L16" s="1" t="s">
        <v>19</v>
      </c>
      <c r="M16" s="1" t="s">
        <v>16</v>
      </c>
    </row>
    <row r="17" spans="1:13" ht="14.45" x14ac:dyDescent="0.3">
      <c r="A17">
        <v>16</v>
      </c>
      <c r="B17" s="1" t="s">
        <v>12</v>
      </c>
      <c r="C17" s="1" t="s">
        <v>17</v>
      </c>
      <c r="D17" s="1" t="s">
        <v>16</v>
      </c>
      <c r="E17" s="1" t="s">
        <v>16</v>
      </c>
      <c r="F17" s="1" t="s">
        <v>16</v>
      </c>
      <c r="G17" s="1" t="s">
        <v>19</v>
      </c>
      <c r="H17" s="1" t="s">
        <v>19</v>
      </c>
      <c r="I17" s="1" t="s">
        <v>17</v>
      </c>
      <c r="J17" s="1" t="s">
        <v>16</v>
      </c>
      <c r="K17" s="1" t="s">
        <v>16</v>
      </c>
      <c r="L17" s="1" t="s">
        <v>19</v>
      </c>
      <c r="M17" s="1" t="s">
        <v>17</v>
      </c>
    </row>
    <row r="18" spans="1:13" ht="14.45" x14ac:dyDescent="0.3">
      <c r="A18">
        <v>17</v>
      </c>
      <c r="B18" s="1" t="s">
        <v>13</v>
      </c>
      <c r="C18" s="1" t="s">
        <v>16</v>
      </c>
      <c r="D18" s="1" t="s">
        <v>16</v>
      </c>
      <c r="E18" s="1" t="s">
        <v>18</v>
      </c>
      <c r="F18" s="1" t="s">
        <v>16</v>
      </c>
      <c r="G18" s="1" t="s">
        <v>16</v>
      </c>
      <c r="H18" s="1" t="s">
        <v>17</v>
      </c>
      <c r="I18" s="1" t="s">
        <v>16</v>
      </c>
      <c r="J18" s="1" t="s">
        <v>17</v>
      </c>
      <c r="K18" s="1" t="s">
        <v>16</v>
      </c>
      <c r="L18" s="1" t="s">
        <v>19</v>
      </c>
      <c r="M18" s="1" t="s">
        <v>16</v>
      </c>
    </row>
    <row r="19" spans="1:13" ht="14.45" x14ac:dyDescent="0.3">
      <c r="A19">
        <v>18</v>
      </c>
      <c r="B19" s="1" t="s">
        <v>14</v>
      </c>
      <c r="C19" s="1" t="s">
        <v>17</v>
      </c>
      <c r="D19" s="1" t="s">
        <v>16</v>
      </c>
      <c r="E19" s="1" t="s">
        <v>16</v>
      </c>
      <c r="F19" s="1" t="s">
        <v>17</v>
      </c>
      <c r="G19" s="1" t="s">
        <v>17</v>
      </c>
      <c r="H19" s="1" t="s">
        <v>16</v>
      </c>
      <c r="I19" s="1" t="s">
        <v>16</v>
      </c>
      <c r="J19" s="1" t="s">
        <v>16</v>
      </c>
      <c r="K19" s="1" t="s">
        <v>16</v>
      </c>
      <c r="L19" s="1" t="s">
        <v>19</v>
      </c>
      <c r="M19" s="1" t="s">
        <v>17</v>
      </c>
    </row>
    <row r="20" spans="1:13" ht="14.45" x14ac:dyDescent="0.3">
      <c r="A20">
        <v>19</v>
      </c>
      <c r="B20" s="1" t="s">
        <v>12</v>
      </c>
      <c r="C20" s="1" t="s">
        <v>16</v>
      </c>
      <c r="D20" s="1" t="s">
        <v>16</v>
      </c>
      <c r="E20" s="1" t="s">
        <v>17</v>
      </c>
      <c r="F20" s="1" t="s">
        <v>16</v>
      </c>
      <c r="G20" s="1" t="s">
        <v>19</v>
      </c>
      <c r="H20" s="1" t="s">
        <v>19</v>
      </c>
      <c r="I20" s="1" t="s">
        <v>17</v>
      </c>
      <c r="J20" s="1" t="s">
        <v>16</v>
      </c>
      <c r="K20" s="1" t="s">
        <v>17</v>
      </c>
      <c r="L20" s="1" t="s">
        <v>19</v>
      </c>
      <c r="M20" s="1" t="s">
        <v>16</v>
      </c>
    </row>
    <row r="21" spans="1:13" ht="14.45" x14ac:dyDescent="0.3">
      <c r="A21">
        <v>20</v>
      </c>
      <c r="B21" s="1" t="s">
        <v>14</v>
      </c>
      <c r="C21" s="1" t="s">
        <v>16</v>
      </c>
      <c r="D21" s="1" t="s">
        <v>17</v>
      </c>
      <c r="E21" s="1" t="s">
        <v>18</v>
      </c>
      <c r="F21" s="1" t="s">
        <v>16</v>
      </c>
      <c r="G21" s="1" t="s">
        <v>17</v>
      </c>
      <c r="H21" s="1" t="s">
        <v>16</v>
      </c>
      <c r="I21" s="1" t="s">
        <v>16</v>
      </c>
      <c r="J21" s="1" t="s">
        <v>17</v>
      </c>
      <c r="K21" s="1" t="s">
        <v>16</v>
      </c>
      <c r="L21" s="1" t="s">
        <v>19</v>
      </c>
      <c r="M21" s="1" t="s">
        <v>16</v>
      </c>
    </row>
    <row r="22" spans="1:13" ht="14.45" x14ac:dyDescent="0.3">
      <c r="A22">
        <v>21</v>
      </c>
      <c r="B22" s="1" t="s">
        <v>12</v>
      </c>
      <c r="C22" s="1" t="s">
        <v>16</v>
      </c>
      <c r="D22" s="1" t="s">
        <v>16</v>
      </c>
      <c r="E22" s="1" t="s">
        <v>16</v>
      </c>
      <c r="F22" s="1" t="s">
        <v>16</v>
      </c>
      <c r="G22" s="1" t="s">
        <v>19</v>
      </c>
      <c r="H22" s="1" t="s">
        <v>19</v>
      </c>
      <c r="I22" s="1" t="s">
        <v>16</v>
      </c>
      <c r="J22" s="1" t="s">
        <v>16</v>
      </c>
      <c r="K22" s="1" t="s">
        <v>17</v>
      </c>
      <c r="L22" s="1" t="s">
        <v>19</v>
      </c>
      <c r="M22" s="1" t="s">
        <v>17</v>
      </c>
    </row>
    <row r="23" spans="1:13" ht="14.45" x14ac:dyDescent="0.3">
      <c r="A23">
        <v>22</v>
      </c>
      <c r="B23" s="1" t="s">
        <v>12</v>
      </c>
      <c r="C23" s="1" t="s">
        <v>17</v>
      </c>
      <c r="D23" s="1" t="s">
        <v>16</v>
      </c>
      <c r="E23" s="1" t="s">
        <v>20</v>
      </c>
      <c r="F23" s="1" t="s">
        <v>17</v>
      </c>
      <c r="G23" s="1" t="s">
        <v>19</v>
      </c>
      <c r="H23" s="1" t="s">
        <v>19</v>
      </c>
      <c r="I23" s="1" t="s">
        <v>16</v>
      </c>
      <c r="J23" s="1" t="s">
        <v>16</v>
      </c>
      <c r="K23" s="1" t="s">
        <v>16</v>
      </c>
      <c r="L23" s="1" t="s">
        <v>19</v>
      </c>
      <c r="M23" s="1" t="s">
        <v>17</v>
      </c>
    </row>
    <row r="24" spans="1:13" ht="14.45" x14ac:dyDescent="0.3">
      <c r="A24">
        <v>23</v>
      </c>
      <c r="B24" s="1" t="s">
        <v>12</v>
      </c>
      <c r="C24" s="1" t="s">
        <v>16</v>
      </c>
      <c r="D24" s="1" t="s">
        <v>17</v>
      </c>
      <c r="E24" s="1" t="s">
        <v>16</v>
      </c>
      <c r="F24" s="1" t="s">
        <v>16</v>
      </c>
      <c r="G24" s="1" t="s">
        <v>19</v>
      </c>
      <c r="H24" s="1" t="s">
        <v>19</v>
      </c>
      <c r="I24" s="1" t="s">
        <v>16</v>
      </c>
      <c r="J24" s="1" t="s">
        <v>16</v>
      </c>
      <c r="K24" s="1" t="s">
        <v>17</v>
      </c>
      <c r="L24" s="1" t="s">
        <v>19</v>
      </c>
      <c r="M24" s="1" t="s">
        <v>16</v>
      </c>
    </row>
    <row r="25" spans="1:13" ht="14.45" x14ac:dyDescent="0.3">
      <c r="A25">
        <v>24</v>
      </c>
      <c r="B25" s="1" t="s">
        <v>15</v>
      </c>
      <c r="C25" s="1" t="s">
        <v>16</v>
      </c>
      <c r="D25" s="1" t="s">
        <v>16</v>
      </c>
      <c r="E25" s="1" t="s">
        <v>16</v>
      </c>
      <c r="F25" s="1" t="s">
        <v>16</v>
      </c>
      <c r="G25" s="1" t="s">
        <v>17</v>
      </c>
      <c r="H25" s="1" t="s">
        <v>16</v>
      </c>
      <c r="I25" s="1" t="s">
        <v>17</v>
      </c>
      <c r="J25" s="1" t="s">
        <v>16</v>
      </c>
      <c r="K25" s="1" t="s">
        <v>16</v>
      </c>
      <c r="L25" s="1" t="s">
        <v>19</v>
      </c>
      <c r="M25" s="1" t="s">
        <v>17</v>
      </c>
    </row>
    <row r="26" spans="1:13" ht="14.45" x14ac:dyDescent="0.3">
      <c r="A26">
        <v>25</v>
      </c>
      <c r="B26" s="1" t="s">
        <v>12</v>
      </c>
      <c r="C26" s="1" t="s">
        <v>17</v>
      </c>
      <c r="D26" s="1" t="s">
        <v>16</v>
      </c>
      <c r="E26" s="1" t="s">
        <v>18</v>
      </c>
      <c r="F26" s="1" t="s">
        <v>16</v>
      </c>
      <c r="G26" s="1" t="s">
        <v>19</v>
      </c>
      <c r="H26" s="1" t="s">
        <v>19</v>
      </c>
      <c r="I26" s="1" t="s">
        <v>16</v>
      </c>
      <c r="J26" s="1" t="s">
        <v>17</v>
      </c>
      <c r="K26" s="1" t="s">
        <v>16</v>
      </c>
      <c r="L26" s="1" t="s">
        <v>19</v>
      </c>
      <c r="M26" s="1" t="s">
        <v>17</v>
      </c>
    </row>
    <row r="27" spans="1:13" ht="14.45" x14ac:dyDescent="0.3">
      <c r="A27">
        <v>26</v>
      </c>
      <c r="B27" s="1" t="s">
        <v>15</v>
      </c>
      <c r="C27" s="1" t="s">
        <v>16</v>
      </c>
      <c r="D27" s="1" t="s">
        <v>16</v>
      </c>
      <c r="E27" s="1" t="s">
        <v>16</v>
      </c>
      <c r="F27" s="1" t="s">
        <v>16</v>
      </c>
      <c r="G27" s="1" t="s">
        <v>17</v>
      </c>
      <c r="H27" s="1" t="s">
        <v>16</v>
      </c>
      <c r="I27" s="1" t="s">
        <v>16</v>
      </c>
      <c r="J27" s="1" t="s">
        <v>16</v>
      </c>
      <c r="K27" s="1" t="s">
        <v>17</v>
      </c>
      <c r="L27" s="1" t="s">
        <v>19</v>
      </c>
      <c r="M27" s="1" t="s">
        <v>16</v>
      </c>
    </row>
    <row r="28" spans="1:13" x14ac:dyDescent="0.25">
      <c r="A28">
        <v>27</v>
      </c>
      <c r="B28" s="1" t="s">
        <v>15</v>
      </c>
      <c r="C28" s="1" t="s">
        <v>16</v>
      </c>
      <c r="D28" s="1" t="s">
        <v>16</v>
      </c>
      <c r="E28" s="1" t="s">
        <v>16</v>
      </c>
      <c r="F28" s="1" t="s">
        <v>17</v>
      </c>
      <c r="G28" s="1" t="s">
        <v>17</v>
      </c>
      <c r="H28" s="1" t="s">
        <v>16</v>
      </c>
      <c r="I28" s="1" t="s">
        <v>16</v>
      </c>
      <c r="J28" s="1" t="s">
        <v>17</v>
      </c>
      <c r="K28" s="1" t="s">
        <v>16</v>
      </c>
      <c r="L28" s="1" t="s">
        <v>19</v>
      </c>
      <c r="M28" s="1" t="s">
        <v>16</v>
      </c>
    </row>
    <row r="29" spans="1:13" x14ac:dyDescent="0.25">
      <c r="A29">
        <v>28</v>
      </c>
      <c r="B29" s="1" t="s">
        <v>15</v>
      </c>
      <c r="C29" s="1" t="s">
        <v>16</v>
      </c>
      <c r="D29" s="1" t="s">
        <v>16</v>
      </c>
      <c r="E29" s="1" t="s">
        <v>16</v>
      </c>
      <c r="F29" s="1" t="s">
        <v>16</v>
      </c>
      <c r="G29" s="1" t="s">
        <v>17</v>
      </c>
      <c r="H29" s="1" t="s">
        <v>17</v>
      </c>
      <c r="I29" s="1" t="s">
        <v>17</v>
      </c>
      <c r="J29" s="1" t="s">
        <v>16</v>
      </c>
      <c r="K29" s="1" t="s">
        <v>17</v>
      </c>
      <c r="L29" s="1" t="s">
        <v>19</v>
      </c>
      <c r="M29" s="1" t="s">
        <v>16</v>
      </c>
    </row>
    <row r="30" spans="1:13" x14ac:dyDescent="0.25">
      <c r="A30">
        <v>29</v>
      </c>
      <c r="B30" s="1" t="s">
        <v>14</v>
      </c>
      <c r="C30" s="1" t="s">
        <v>17</v>
      </c>
      <c r="D30" s="1" t="s">
        <v>16</v>
      </c>
      <c r="E30" s="1" t="s">
        <v>18</v>
      </c>
      <c r="F30" s="1" t="s">
        <v>16</v>
      </c>
      <c r="G30" s="1" t="s">
        <v>17</v>
      </c>
      <c r="H30" s="1" t="s">
        <v>17</v>
      </c>
      <c r="I30" s="1" t="s">
        <v>16</v>
      </c>
      <c r="J30" s="1" t="s">
        <v>17</v>
      </c>
      <c r="K30" s="1" t="s">
        <v>17</v>
      </c>
      <c r="L30" s="1" t="s">
        <v>19</v>
      </c>
      <c r="M30" s="1" t="s">
        <v>17</v>
      </c>
    </row>
    <row r="31" spans="1:13" x14ac:dyDescent="0.25">
      <c r="A31">
        <v>30</v>
      </c>
      <c r="B31" s="1" t="s">
        <v>14</v>
      </c>
      <c r="C31" s="1" t="s">
        <v>16</v>
      </c>
      <c r="D31" s="1" t="s">
        <v>16</v>
      </c>
      <c r="E31" s="1" t="s">
        <v>18</v>
      </c>
      <c r="F31" s="1" t="s">
        <v>16</v>
      </c>
      <c r="G31" s="1" t="s">
        <v>16</v>
      </c>
      <c r="H31" s="1" t="s">
        <v>17</v>
      </c>
      <c r="I31" s="1" t="s">
        <v>16</v>
      </c>
      <c r="J31" s="1" t="s">
        <v>16</v>
      </c>
      <c r="K31" s="1" t="s">
        <v>16</v>
      </c>
      <c r="L31" s="1" t="s">
        <v>19</v>
      </c>
      <c r="M31" s="1" t="s">
        <v>16</v>
      </c>
    </row>
    <row r="32" spans="1:13" x14ac:dyDescent="0.25">
      <c r="A32">
        <v>31</v>
      </c>
      <c r="B32" s="1" t="s">
        <v>12</v>
      </c>
      <c r="C32" s="1" t="s">
        <v>16</v>
      </c>
      <c r="D32" s="1" t="s">
        <v>16</v>
      </c>
      <c r="E32" s="1" t="s">
        <v>16</v>
      </c>
      <c r="F32" s="1" t="s">
        <v>17</v>
      </c>
      <c r="G32" s="1" t="s">
        <v>19</v>
      </c>
      <c r="H32" s="1" t="s">
        <v>19</v>
      </c>
      <c r="I32" s="1" t="s">
        <v>16</v>
      </c>
      <c r="J32" s="1" t="s">
        <v>16</v>
      </c>
      <c r="K32" s="1" t="s">
        <v>16</v>
      </c>
      <c r="L32" s="1" t="s">
        <v>19</v>
      </c>
      <c r="M32" s="1" t="s">
        <v>16</v>
      </c>
    </row>
    <row r="33" spans="1:13" x14ac:dyDescent="0.25">
      <c r="A33">
        <v>32</v>
      </c>
      <c r="B33" s="1" t="s">
        <v>14</v>
      </c>
      <c r="C33" s="1" t="s">
        <v>17</v>
      </c>
      <c r="D33" s="1" t="s">
        <v>16</v>
      </c>
      <c r="E33" s="1" t="s">
        <v>17</v>
      </c>
      <c r="F33" s="1" t="s">
        <v>16</v>
      </c>
      <c r="G33" s="1" t="s">
        <v>16</v>
      </c>
      <c r="H33" s="1" t="s">
        <v>17</v>
      </c>
      <c r="I33" s="1" t="s">
        <v>16</v>
      </c>
      <c r="J33" s="1" t="s">
        <v>16</v>
      </c>
      <c r="K33" s="1" t="s">
        <v>17</v>
      </c>
      <c r="L33" s="1" t="s">
        <v>19</v>
      </c>
      <c r="M33" s="1" t="s">
        <v>16</v>
      </c>
    </row>
    <row r="34" spans="1:13" x14ac:dyDescent="0.25">
      <c r="A34">
        <v>33</v>
      </c>
      <c r="B34" s="1" t="s">
        <v>14</v>
      </c>
      <c r="C34" s="1" t="s">
        <v>16</v>
      </c>
      <c r="D34" s="1" t="s">
        <v>16</v>
      </c>
      <c r="E34" s="1" t="s">
        <v>16</v>
      </c>
      <c r="F34" s="1" t="s">
        <v>16</v>
      </c>
      <c r="G34" s="1" t="s">
        <v>16</v>
      </c>
      <c r="H34" s="1" t="s">
        <v>17</v>
      </c>
      <c r="I34" s="1" t="s">
        <v>17</v>
      </c>
      <c r="J34" s="1" t="s">
        <v>16</v>
      </c>
      <c r="K34" s="1" t="s">
        <v>16</v>
      </c>
      <c r="L34" s="1" t="s">
        <v>19</v>
      </c>
      <c r="M34" s="1" t="s">
        <v>16</v>
      </c>
    </row>
    <row r="35" spans="1:13" x14ac:dyDescent="0.25">
      <c r="A35">
        <v>34</v>
      </c>
      <c r="B35" s="1" t="s">
        <v>12</v>
      </c>
      <c r="C35" s="1" t="s">
        <v>18</v>
      </c>
      <c r="D35" s="1" t="s">
        <v>17</v>
      </c>
      <c r="E35" s="1" t="s">
        <v>20</v>
      </c>
      <c r="F35" s="1" t="s">
        <v>16</v>
      </c>
      <c r="G35" s="1" t="s">
        <v>19</v>
      </c>
      <c r="H35" s="1" t="s">
        <v>19</v>
      </c>
      <c r="I35" s="1" t="s">
        <v>16</v>
      </c>
      <c r="J35" s="1" t="s">
        <v>17</v>
      </c>
      <c r="K35" s="1" t="s">
        <v>16</v>
      </c>
      <c r="L35" s="1" t="s">
        <v>19</v>
      </c>
      <c r="M35" s="1" t="s">
        <v>16</v>
      </c>
    </row>
    <row r="36" spans="1:13" x14ac:dyDescent="0.25">
      <c r="A36">
        <v>35</v>
      </c>
      <c r="B36" s="1" t="s">
        <v>12</v>
      </c>
      <c r="C36" s="1" t="s">
        <v>16</v>
      </c>
      <c r="D36" s="1" t="s">
        <v>16</v>
      </c>
      <c r="E36" s="1" t="s">
        <v>16</v>
      </c>
      <c r="F36" s="1" t="s">
        <v>16</v>
      </c>
      <c r="G36" s="1" t="s">
        <v>19</v>
      </c>
      <c r="H36" s="1" t="s">
        <v>19</v>
      </c>
      <c r="I36" s="1" t="s">
        <v>17</v>
      </c>
      <c r="J36" s="1" t="s">
        <v>16</v>
      </c>
      <c r="K36" s="1" t="s">
        <v>16</v>
      </c>
      <c r="L36" s="1" t="s">
        <v>19</v>
      </c>
      <c r="M36" s="1" t="s">
        <v>16</v>
      </c>
    </row>
    <row r="37" spans="1:13" x14ac:dyDescent="0.25">
      <c r="A37">
        <v>36</v>
      </c>
      <c r="B37" s="1" t="s">
        <v>14</v>
      </c>
      <c r="C37" s="1" t="s">
        <v>16</v>
      </c>
      <c r="D37" s="1" t="s">
        <v>17</v>
      </c>
      <c r="E37" s="1" t="s">
        <v>18</v>
      </c>
      <c r="F37" s="1" t="s">
        <v>16</v>
      </c>
      <c r="G37" s="1" t="s">
        <v>16</v>
      </c>
      <c r="H37" s="1" t="s">
        <v>17</v>
      </c>
      <c r="I37" s="1" t="s">
        <v>16</v>
      </c>
      <c r="J37" s="1" t="s">
        <v>16</v>
      </c>
      <c r="K37" s="1" t="s">
        <v>16</v>
      </c>
      <c r="L37" s="1" t="s">
        <v>19</v>
      </c>
      <c r="M37" s="1" t="s">
        <v>17</v>
      </c>
    </row>
    <row r="38" spans="1:13" x14ac:dyDescent="0.25">
      <c r="A38">
        <v>37</v>
      </c>
      <c r="B38" s="1" t="s">
        <v>14</v>
      </c>
      <c r="C38" s="1" t="s">
        <v>20</v>
      </c>
      <c r="D38" s="1" t="s">
        <v>16</v>
      </c>
      <c r="E38" s="1" t="s">
        <v>16</v>
      </c>
      <c r="F38" s="1" t="s">
        <v>16</v>
      </c>
      <c r="G38" s="1" t="s">
        <v>17</v>
      </c>
      <c r="H38" s="1" t="s">
        <v>16</v>
      </c>
      <c r="I38" s="1" t="s">
        <v>16</v>
      </c>
      <c r="J38" s="1" t="s">
        <v>16</v>
      </c>
      <c r="K38" s="1" t="s">
        <v>16</v>
      </c>
      <c r="L38" s="1" t="s">
        <v>19</v>
      </c>
      <c r="M38" s="1" t="s">
        <v>16</v>
      </c>
    </row>
    <row r="39" spans="1:13" x14ac:dyDescent="0.25">
      <c r="A39">
        <v>38</v>
      </c>
      <c r="B39" s="1" t="s">
        <v>14</v>
      </c>
      <c r="C39" s="1" t="s">
        <v>16</v>
      </c>
      <c r="D39" s="1" t="s">
        <v>16</v>
      </c>
      <c r="E39" s="1" t="s">
        <v>20</v>
      </c>
      <c r="F39" s="1" t="s">
        <v>17</v>
      </c>
      <c r="G39" s="1" t="s">
        <v>17</v>
      </c>
      <c r="H39" s="1" t="s">
        <v>16</v>
      </c>
      <c r="I39" s="1" t="s">
        <v>16</v>
      </c>
      <c r="J39" s="1" t="s">
        <v>16</v>
      </c>
      <c r="K39" s="1" t="s">
        <v>17</v>
      </c>
      <c r="L39" s="1" t="s">
        <v>19</v>
      </c>
      <c r="M39" s="1" t="s">
        <v>16</v>
      </c>
    </row>
    <row r="40" spans="1:13" x14ac:dyDescent="0.25">
      <c r="A40">
        <v>39</v>
      </c>
      <c r="B40" s="1" t="s">
        <v>14</v>
      </c>
      <c r="C40" s="1" t="s">
        <v>16</v>
      </c>
      <c r="D40" s="1" t="s">
        <v>17</v>
      </c>
      <c r="E40" s="1" t="s">
        <v>16</v>
      </c>
      <c r="F40" s="1" t="s">
        <v>16</v>
      </c>
      <c r="G40" s="1" t="s">
        <v>17</v>
      </c>
      <c r="H40" s="1" t="s">
        <v>16</v>
      </c>
      <c r="I40" s="1" t="s">
        <v>16</v>
      </c>
      <c r="J40" s="1" t="s">
        <v>16</v>
      </c>
      <c r="K40" s="1" t="s">
        <v>17</v>
      </c>
      <c r="L40" s="1" t="s">
        <v>19</v>
      </c>
      <c r="M40" s="1" t="s">
        <v>16</v>
      </c>
    </row>
    <row r="41" spans="1:13" x14ac:dyDescent="0.25">
      <c r="A41">
        <v>40</v>
      </c>
      <c r="B41" s="1" t="s">
        <v>12</v>
      </c>
      <c r="C41" s="1" t="s">
        <v>16</v>
      </c>
      <c r="D41" s="1" t="s">
        <v>16</v>
      </c>
      <c r="E41" s="1" t="s">
        <v>16</v>
      </c>
      <c r="F41" s="1" t="s">
        <v>16</v>
      </c>
      <c r="G41" s="1" t="s">
        <v>19</v>
      </c>
      <c r="H41" s="1" t="s">
        <v>19</v>
      </c>
      <c r="I41" s="1" t="s">
        <v>17</v>
      </c>
      <c r="J41" s="1" t="s">
        <v>16</v>
      </c>
      <c r="K41" s="1" t="s">
        <v>16</v>
      </c>
      <c r="L41" s="1" t="s">
        <v>19</v>
      </c>
      <c r="M41" s="1" t="s">
        <v>17</v>
      </c>
    </row>
    <row r="42" spans="1:13" x14ac:dyDescent="0.25">
      <c r="A42">
        <v>41</v>
      </c>
      <c r="B42" s="1" t="s">
        <v>14</v>
      </c>
      <c r="C42" s="1" t="s">
        <v>16</v>
      </c>
      <c r="D42" s="1" t="s">
        <v>16</v>
      </c>
      <c r="E42" s="1" t="s">
        <v>16</v>
      </c>
      <c r="F42" s="1" t="s">
        <v>16</v>
      </c>
      <c r="G42" s="1" t="s">
        <v>17</v>
      </c>
      <c r="H42" s="1" t="s">
        <v>16</v>
      </c>
      <c r="I42" s="1" t="s">
        <v>16</v>
      </c>
      <c r="J42" s="1" t="s">
        <v>17</v>
      </c>
      <c r="K42" s="1" t="s">
        <v>16</v>
      </c>
      <c r="L42" s="1" t="s">
        <v>19</v>
      </c>
      <c r="M42" s="1" t="s">
        <v>16</v>
      </c>
    </row>
    <row r="43" spans="1:13" x14ac:dyDescent="0.25">
      <c r="A43">
        <v>42</v>
      </c>
      <c r="B43" s="1" t="s">
        <v>12</v>
      </c>
      <c r="C43" s="1" t="s">
        <v>16</v>
      </c>
      <c r="D43" s="1" t="s">
        <v>16</v>
      </c>
      <c r="E43" s="1" t="s">
        <v>16</v>
      </c>
      <c r="F43" s="1" t="s">
        <v>16</v>
      </c>
      <c r="G43" s="1" t="s">
        <v>19</v>
      </c>
      <c r="H43" s="1" t="s">
        <v>19</v>
      </c>
      <c r="I43" s="1" t="s">
        <v>16</v>
      </c>
      <c r="J43" s="1" t="s">
        <v>16</v>
      </c>
      <c r="K43" s="1" t="s">
        <v>16</v>
      </c>
      <c r="L43" s="1" t="s">
        <v>19</v>
      </c>
      <c r="M43" s="1" t="s">
        <v>16</v>
      </c>
    </row>
    <row r="44" spans="1:13" x14ac:dyDescent="0.25">
      <c r="A44">
        <v>43</v>
      </c>
      <c r="B44" s="1" t="s">
        <v>14</v>
      </c>
      <c r="C44" s="1" t="s">
        <v>16</v>
      </c>
      <c r="D44" s="1" t="s">
        <v>17</v>
      </c>
      <c r="E44" s="1" t="s">
        <v>17</v>
      </c>
      <c r="F44" s="1" t="s">
        <v>17</v>
      </c>
      <c r="G44" s="1" t="s">
        <v>17</v>
      </c>
      <c r="H44" s="1" t="s">
        <v>16</v>
      </c>
      <c r="I44" s="1" t="s">
        <v>16</v>
      </c>
      <c r="J44" s="1" t="s">
        <v>16</v>
      </c>
      <c r="K44" s="1" t="s">
        <v>17</v>
      </c>
      <c r="L44" s="1" t="s">
        <v>19</v>
      </c>
      <c r="M44" s="1" t="s">
        <v>17</v>
      </c>
    </row>
    <row r="45" spans="1:13" x14ac:dyDescent="0.25">
      <c r="A45">
        <v>44</v>
      </c>
      <c r="B45" s="1" t="s">
        <v>14</v>
      </c>
      <c r="C45" s="1" t="s">
        <v>16</v>
      </c>
      <c r="D45" s="1" t="s">
        <v>16</v>
      </c>
      <c r="E45" s="1" t="s">
        <v>16</v>
      </c>
      <c r="F45" s="1" t="s">
        <v>16</v>
      </c>
      <c r="G45" s="1" t="s">
        <v>17</v>
      </c>
      <c r="H45" s="1" t="s">
        <v>17</v>
      </c>
      <c r="I45" s="1" t="s">
        <v>17</v>
      </c>
      <c r="J45" s="1" t="s">
        <v>17</v>
      </c>
      <c r="K45" s="1" t="s">
        <v>16</v>
      </c>
      <c r="L45" s="1" t="s">
        <v>19</v>
      </c>
      <c r="M45" s="1" t="s">
        <v>16</v>
      </c>
    </row>
    <row r="46" spans="1:13" x14ac:dyDescent="0.25">
      <c r="A46">
        <v>45</v>
      </c>
      <c r="B46" s="1" t="s">
        <v>12</v>
      </c>
      <c r="C46" s="1" t="s">
        <v>16</v>
      </c>
      <c r="D46" s="1" t="s">
        <v>16</v>
      </c>
      <c r="E46" s="1" t="s">
        <v>16</v>
      </c>
      <c r="F46" s="1" t="s">
        <v>17</v>
      </c>
      <c r="G46" s="1" t="s">
        <v>19</v>
      </c>
      <c r="H46" s="1" t="s">
        <v>19</v>
      </c>
      <c r="I46" s="1" t="s">
        <v>16</v>
      </c>
      <c r="J46" s="1" t="s">
        <v>16</v>
      </c>
      <c r="K46" s="1" t="s">
        <v>16</v>
      </c>
      <c r="L46" s="1" t="s">
        <v>19</v>
      </c>
      <c r="M46" s="1" t="s">
        <v>16</v>
      </c>
    </row>
    <row r="47" spans="1:13" x14ac:dyDescent="0.25">
      <c r="A47">
        <v>46</v>
      </c>
      <c r="B47" s="1" t="s">
        <v>14</v>
      </c>
      <c r="C47" s="1" t="s">
        <v>16</v>
      </c>
      <c r="D47" s="1" t="s">
        <v>16</v>
      </c>
      <c r="E47" s="1" t="s">
        <v>16</v>
      </c>
      <c r="F47" s="1" t="s">
        <v>16</v>
      </c>
      <c r="G47" s="1" t="s">
        <v>16</v>
      </c>
      <c r="H47" s="1" t="s">
        <v>17</v>
      </c>
      <c r="I47" s="1" t="s">
        <v>16</v>
      </c>
      <c r="J47" s="1" t="s">
        <v>17</v>
      </c>
      <c r="K47" s="1" t="s">
        <v>16</v>
      </c>
      <c r="L47" s="1" t="s">
        <v>19</v>
      </c>
      <c r="M47" s="1" t="s">
        <v>16</v>
      </c>
    </row>
    <row r="48" spans="1:13" x14ac:dyDescent="0.25">
      <c r="A48">
        <v>47</v>
      </c>
      <c r="B48" s="1" t="s">
        <v>12</v>
      </c>
      <c r="C48" s="1" t="s">
        <v>16</v>
      </c>
      <c r="D48" s="1" t="s">
        <v>17</v>
      </c>
      <c r="E48" s="1" t="s">
        <v>18</v>
      </c>
      <c r="F48" s="1" t="s">
        <v>16</v>
      </c>
      <c r="G48" s="1" t="s">
        <v>19</v>
      </c>
      <c r="H48" s="1" t="s">
        <v>19</v>
      </c>
      <c r="I48" s="1" t="s">
        <v>16</v>
      </c>
      <c r="J48" s="1" t="s">
        <v>16</v>
      </c>
      <c r="K48" s="1" t="s">
        <v>16</v>
      </c>
      <c r="L48" s="1" t="s">
        <v>19</v>
      </c>
      <c r="M48" s="1" t="s">
        <v>16</v>
      </c>
    </row>
    <row r="49" spans="1:13" x14ac:dyDescent="0.25">
      <c r="A49">
        <v>48</v>
      </c>
      <c r="B49" s="1" t="s">
        <v>12</v>
      </c>
      <c r="C49" s="1" t="s">
        <v>16</v>
      </c>
      <c r="D49" s="1" t="s">
        <v>16</v>
      </c>
      <c r="E49" s="1" t="s">
        <v>16</v>
      </c>
      <c r="F49" s="1" t="s">
        <v>17</v>
      </c>
      <c r="G49" s="1" t="s">
        <v>19</v>
      </c>
      <c r="H49" s="1" t="s">
        <v>19</v>
      </c>
      <c r="I49" s="1" t="s">
        <v>17</v>
      </c>
      <c r="J49" s="1" t="s">
        <v>16</v>
      </c>
      <c r="K49" s="1" t="s">
        <v>17</v>
      </c>
      <c r="L49" s="1" t="s">
        <v>19</v>
      </c>
      <c r="M49" s="1" t="s">
        <v>16</v>
      </c>
    </row>
    <row r="50" spans="1:13" x14ac:dyDescent="0.25">
      <c r="A50">
        <v>49</v>
      </c>
      <c r="B50" s="1" t="s">
        <v>12</v>
      </c>
      <c r="C50" s="1" t="s">
        <v>20</v>
      </c>
      <c r="D50" s="1" t="s">
        <v>16</v>
      </c>
      <c r="E50" s="1" t="s">
        <v>16</v>
      </c>
      <c r="F50" s="1" t="s">
        <v>16</v>
      </c>
      <c r="G50" s="1" t="s">
        <v>19</v>
      </c>
      <c r="H50" s="1" t="s">
        <v>19</v>
      </c>
      <c r="I50" s="1" t="s">
        <v>16</v>
      </c>
      <c r="J50" s="1" t="s">
        <v>17</v>
      </c>
      <c r="K50" s="1" t="s">
        <v>17</v>
      </c>
      <c r="L50" s="1" t="s">
        <v>19</v>
      </c>
      <c r="M50" s="1" t="s">
        <v>16</v>
      </c>
    </row>
    <row r="51" spans="1:13" x14ac:dyDescent="0.25">
      <c r="A51">
        <v>50</v>
      </c>
      <c r="B51" s="1" t="s">
        <v>12</v>
      </c>
      <c r="C51" s="1" t="s">
        <v>16</v>
      </c>
      <c r="D51" s="1" t="s">
        <v>16</v>
      </c>
      <c r="E51" s="1" t="s">
        <v>16</v>
      </c>
      <c r="F51" s="1" t="s">
        <v>17</v>
      </c>
      <c r="G51" s="1" t="s">
        <v>19</v>
      </c>
      <c r="H51" s="1" t="s">
        <v>19</v>
      </c>
      <c r="I51" s="1" t="s">
        <v>16</v>
      </c>
      <c r="J51" s="1" t="s">
        <v>16</v>
      </c>
      <c r="K51" s="1" t="s">
        <v>16</v>
      </c>
      <c r="L51" s="1" t="s">
        <v>19</v>
      </c>
      <c r="M51" s="1" t="s">
        <v>16</v>
      </c>
    </row>
    <row r="52" spans="1:13" x14ac:dyDescent="0.25">
      <c r="A52">
        <v>51</v>
      </c>
      <c r="B52" s="1" t="s">
        <v>12</v>
      </c>
      <c r="C52" s="1" t="s">
        <v>16</v>
      </c>
      <c r="D52" s="1" t="s">
        <v>16</v>
      </c>
      <c r="E52" s="1" t="s">
        <v>16</v>
      </c>
      <c r="F52" s="1" t="s">
        <v>16</v>
      </c>
      <c r="G52" s="1" t="s">
        <v>19</v>
      </c>
      <c r="H52" s="1" t="s">
        <v>19</v>
      </c>
      <c r="I52" s="1" t="s">
        <v>17</v>
      </c>
      <c r="J52" s="1" t="s">
        <v>16</v>
      </c>
      <c r="K52" s="1" t="s">
        <v>16</v>
      </c>
      <c r="L52" s="1" t="s">
        <v>19</v>
      </c>
      <c r="M52" s="1" t="s">
        <v>16</v>
      </c>
    </row>
    <row r="53" spans="1:13" x14ac:dyDescent="0.25">
      <c r="A53">
        <v>52</v>
      </c>
      <c r="B53" s="1" t="s">
        <v>12</v>
      </c>
      <c r="C53" s="1" t="s">
        <v>16</v>
      </c>
      <c r="D53" s="1" t="s">
        <v>16</v>
      </c>
      <c r="E53" s="1" t="s">
        <v>16</v>
      </c>
      <c r="F53" s="1" t="s">
        <v>16</v>
      </c>
      <c r="G53" s="1" t="s">
        <v>19</v>
      </c>
      <c r="H53" s="1" t="s">
        <v>19</v>
      </c>
      <c r="I53" s="1" t="s">
        <v>16</v>
      </c>
      <c r="J53" s="1" t="s">
        <v>16</v>
      </c>
      <c r="K53" s="1" t="s">
        <v>16</v>
      </c>
      <c r="L53" s="1" t="s">
        <v>19</v>
      </c>
      <c r="M53" s="1" t="s">
        <v>16</v>
      </c>
    </row>
    <row r="54" spans="1:13" x14ac:dyDescent="0.25">
      <c r="A54">
        <v>53</v>
      </c>
      <c r="B54" s="1" t="s">
        <v>12</v>
      </c>
      <c r="C54" s="1" t="s">
        <v>16</v>
      </c>
      <c r="D54" s="1" t="s">
        <v>16</v>
      </c>
      <c r="E54" s="1" t="s">
        <v>16</v>
      </c>
      <c r="F54" s="1" t="s">
        <v>17</v>
      </c>
      <c r="G54" s="1" t="s">
        <v>19</v>
      </c>
      <c r="H54" s="1" t="s">
        <v>19</v>
      </c>
      <c r="I54" s="1" t="s">
        <v>16</v>
      </c>
      <c r="J54" s="1" t="s">
        <v>16</v>
      </c>
      <c r="K54" s="1" t="s">
        <v>17</v>
      </c>
      <c r="L54" s="1" t="s">
        <v>19</v>
      </c>
      <c r="M54" s="1" t="s">
        <v>16</v>
      </c>
    </row>
    <row r="55" spans="1:13" x14ac:dyDescent="0.25">
      <c r="A55">
        <v>54</v>
      </c>
      <c r="B55" s="1" t="s">
        <v>12</v>
      </c>
      <c r="C55" s="1" t="s">
        <v>16</v>
      </c>
      <c r="D55" s="1" t="s">
        <v>16</v>
      </c>
      <c r="E55" s="1" t="s">
        <v>16</v>
      </c>
      <c r="F55" s="1" t="s">
        <v>16</v>
      </c>
      <c r="G55" s="1" t="s">
        <v>19</v>
      </c>
      <c r="H55" s="1" t="s">
        <v>19</v>
      </c>
      <c r="I55" s="1" t="s">
        <v>16</v>
      </c>
      <c r="J55" s="1" t="s">
        <v>16</v>
      </c>
      <c r="K55" s="1" t="s">
        <v>16</v>
      </c>
      <c r="L55" s="1" t="s">
        <v>19</v>
      </c>
      <c r="M55" s="1" t="s">
        <v>17</v>
      </c>
    </row>
    <row r="56" spans="1:13" x14ac:dyDescent="0.25">
      <c r="A56">
        <v>55</v>
      </c>
      <c r="B56" s="1" t="s">
        <v>12</v>
      </c>
      <c r="C56" s="1" t="s">
        <v>18</v>
      </c>
      <c r="D56" s="1" t="s">
        <v>20</v>
      </c>
      <c r="E56" s="1" t="s">
        <v>18</v>
      </c>
      <c r="F56" s="1" t="s">
        <v>16</v>
      </c>
      <c r="G56" s="1" t="s">
        <v>19</v>
      </c>
      <c r="H56" s="1" t="s">
        <v>19</v>
      </c>
      <c r="I56" s="1" t="s">
        <v>16</v>
      </c>
      <c r="J56" s="1" t="s">
        <v>18</v>
      </c>
      <c r="K56" s="1" t="s">
        <v>16</v>
      </c>
      <c r="L56" s="1" t="s">
        <v>19</v>
      </c>
      <c r="M56" s="1" t="s">
        <v>16</v>
      </c>
    </row>
    <row r="57" spans="1:13" x14ac:dyDescent="0.25">
      <c r="A57">
        <v>56</v>
      </c>
      <c r="B57" s="1" t="s">
        <v>12</v>
      </c>
      <c r="C57" s="1" t="s">
        <v>16</v>
      </c>
      <c r="D57" s="1" t="s">
        <v>16</v>
      </c>
      <c r="E57" s="1" t="s">
        <v>16</v>
      </c>
      <c r="F57" s="1" t="s">
        <v>16</v>
      </c>
      <c r="G57" s="1" t="s">
        <v>19</v>
      </c>
      <c r="H57" s="1" t="s">
        <v>19</v>
      </c>
      <c r="I57" s="1" t="s">
        <v>17</v>
      </c>
      <c r="J57" s="1" t="s">
        <v>16</v>
      </c>
      <c r="K57" s="1" t="s">
        <v>16</v>
      </c>
      <c r="L57" s="1" t="s">
        <v>19</v>
      </c>
      <c r="M57" s="1" t="s">
        <v>16</v>
      </c>
    </row>
    <row r="58" spans="1:13" x14ac:dyDescent="0.25">
      <c r="A58">
        <v>57</v>
      </c>
      <c r="B58" s="1" t="s">
        <v>14</v>
      </c>
      <c r="C58" s="1" t="s">
        <v>17</v>
      </c>
      <c r="D58" s="1" t="s">
        <v>16</v>
      </c>
      <c r="E58" s="1" t="s">
        <v>18</v>
      </c>
      <c r="F58" s="1" t="s">
        <v>17</v>
      </c>
      <c r="G58" s="1" t="s">
        <v>16</v>
      </c>
      <c r="H58" s="1" t="s">
        <v>17</v>
      </c>
      <c r="I58" s="1" t="s">
        <v>16</v>
      </c>
      <c r="J58" s="1" t="s">
        <v>16</v>
      </c>
      <c r="K58" s="1" t="s">
        <v>16</v>
      </c>
      <c r="L58" s="1" t="s">
        <v>19</v>
      </c>
      <c r="M58" s="1" t="s">
        <v>17</v>
      </c>
    </row>
    <row r="59" spans="1:13" x14ac:dyDescent="0.25">
      <c r="A59">
        <v>58</v>
      </c>
      <c r="B59" s="1" t="s">
        <v>14</v>
      </c>
      <c r="C59" s="1" t="s">
        <v>16</v>
      </c>
      <c r="D59" s="1" t="s">
        <v>16</v>
      </c>
      <c r="E59" s="1" t="s">
        <v>20</v>
      </c>
      <c r="F59" s="1" t="s">
        <v>16</v>
      </c>
      <c r="G59" s="1" t="s">
        <v>17</v>
      </c>
      <c r="H59" s="1" t="s">
        <v>17</v>
      </c>
      <c r="I59" s="1" t="s">
        <v>17</v>
      </c>
      <c r="J59" s="1" t="s">
        <v>16</v>
      </c>
      <c r="K59" s="1" t="s">
        <v>16</v>
      </c>
      <c r="L59" s="1" t="s">
        <v>19</v>
      </c>
      <c r="M59" s="1" t="s">
        <v>16</v>
      </c>
    </row>
    <row r="60" spans="1:13" x14ac:dyDescent="0.25">
      <c r="A60">
        <v>59</v>
      </c>
      <c r="B60" s="1" t="s">
        <v>12</v>
      </c>
      <c r="C60" s="1" t="s">
        <v>16</v>
      </c>
      <c r="D60" s="1" t="s">
        <v>16</v>
      </c>
      <c r="E60" s="1" t="s">
        <v>17</v>
      </c>
      <c r="F60" s="1" t="s">
        <v>17</v>
      </c>
      <c r="G60" s="1" t="s">
        <v>19</v>
      </c>
      <c r="H60" s="1" t="s">
        <v>19</v>
      </c>
      <c r="I60" s="1" t="s">
        <v>16</v>
      </c>
      <c r="J60" s="1" t="s">
        <v>16</v>
      </c>
      <c r="K60" s="1" t="s">
        <v>16</v>
      </c>
      <c r="L60" s="1" t="s">
        <v>19</v>
      </c>
      <c r="M60" s="1" t="s">
        <v>16</v>
      </c>
    </row>
    <row r="61" spans="1:13" x14ac:dyDescent="0.25">
      <c r="A61">
        <v>60</v>
      </c>
      <c r="B61" s="1" t="s">
        <v>12</v>
      </c>
      <c r="C61" s="1" t="s">
        <v>16</v>
      </c>
      <c r="D61" s="1" t="s">
        <v>16</v>
      </c>
      <c r="E61" s="1" t="s">
        <v>16</v>
      </c>
      <c r="F61" s="1" t="s">
        <v>16</v>
      </c>
      <c r="G61" s="1" t="s">
        <v>19</v>
      </c>
      <c r="H61" s="1" t="s">
        <v>19</v>
      </c>
      <c r="I61" s="1" t="s">
        <v>16</v>
      </c>
      <c r="J61" s="1" t="s">
        <v>16</v>
      </c>
      <c r="K61" s="1" t="s">
        <v>16</v>
      </c>
      <c r="L61" s="1" t="s">
        <v>19</v>
      </c>
      <c r="M61" s="1" t="s">
        <v>17</v>
      </c>
    </row>
    <row r="62" spans="1:13" x14ac:dyDescent="0.25">
      <c r="A62">
        <v>61</v>
      </c>
      <c r="B62" s="1" t="s">
        <v>12</v>
      </c>
      <c r="C62" s="1" t="s">
        <v>16</v>
      </c>
      <c r="D62" s="1" t="s">
        <v>16</v>
      </c>
      <c r="E62" s="1" t="s">
        <v>16</v>
      </c>
      <c r="F62" s="1" t="s">
        <v>16</v>
      </c>
      <c r="G62" s="1" t="s">
        <v>19</v>
      </c>
      <c r="H62" s="1" t="s">
        <v>19</v>
      </c>
      <c r="I62" s="1" t="s">
        <v>16</v>
      </c>
      <c r="J62" s="1" t="s">
        <v>17</v>
      </c>
      <c r="K62" s="1" t="s">
        <v>16</v>
      </c>
      <c r="L62" s="1" t="s">
        <v>19</v>
      </c>
      <c r="M62" s="1" t="s">
        <v>16</v>
      </c>
    </row>
    <row r="63" spans="1:13" x14ac:dyDescent="0.25">
      <c r="A63">
        <v>62</v>
      </c>
      <c r="B63" s="1" t="s">
        <v>12</v>
      </c>
      <c r="C63" s="1" t="s">
        <v>16</v>
      </c>
      <c r="D63" s="1" t="s">
        <v>17</v>
      </c>
      <c r="E63" s="1" t="s">
        <v>20</v>
      </c>
      <c r="F63" s="1" t="s">
        <v>17</v>
      </c>
      <c r="G63" s="1" t="s">
        <v>19</v>
      </c>
      <c r="H63" s="1" t="s">
        <v>19</v>
      </c>
      <c r="I63" s="1" t="s">
        <v>17</v>
      </c>
      <c r="J63" s="1" t="s">
        <v>16</v>
      </c>
      <c r="K63" s="1" t="s">
        <v>16</v>
      </c>
      <c r="L63" s="1" t="s">
        <v>19</v>
      </c>
      <c r="M63" s="1" t="s">
        <v>17</v>
      </c>
    </row>
    <row r="64" spans="1:13" x14ac:dyDescent="0.25">
      <c r="A64">
        <v>63</v>
      </c>
      <c r="B64" s="1" t="s">
        <v>12</v>
      </c>
      <c r="C64" s="1" t="s">
        <v>16</v>
      </c>
      <c r="D64" s="1" t="s">
        <v>16</v>
      </c>
      <c r="E64" s="1" t="s">
        <v>16</v>
      </c>
      <c r="F64" s="1" t="s">
        <v>16</v>
      </c>
      <c r="G64" s="1" t="s">
        <v>19</v>
      </c>
      <c r="H64" s="1" t="s">
        <v>19</v>
      </c>
      <c r="I64" s="1" t="s">
        <v>16</v>
      </c>
      <c r="J64" s="1" t="s">
        <v>16</v>
      </c>
      <c r="K64" s="1" t="s">
        <v>16</v>
      </c>
      <c r="L64" s="1" t="s">
        <v>19</v>
      </c>
      <c r="M64" s="1" t="s">
        <v>16</v>
      </c>
    </row>
    <row r="65" spans="1:13" x14ac:dyDescent="0.25">
      <c r="A65">
        <v>64</v>
      </c>
      <c r="B65" s="1" t="s">
        <v>14</v>
      </c>
      <c r="C65" s="1" t="s">
        <v>16</v>
      </c>
      <c r="D65" s="1" t="s">
        <v>16</v>
      </c>
      <c r="E65" s="1" t="s">
        <v>16</v>
      </c>
      <c r="F65" s="1" t="s">
        <v>16</v>
      </c>
      <c r="G65" s="1" t="s">
        <v>17</v>
      </c>
      <c r="H65" s="1" t="s">
        <v>17</v>
      </c>
      <c r="I65" s="1" t="s">
        <v>16</v>
      </c>
      <c r="J65" s="1" t="s">
        <v>16</v>
      </c>
      <c r="K65" s="1" t="s">
        <v>16</v>
      </c>
      <c r="L65" s="1" t="s">
        <v>19</v>
      </c>
      <c r="M65" s="1" t="s">
        <v>17</v>
      </c>
    </row>
    <row r="66" spans="1:13" x14ac:dyDescent="0.25">
      <c r="A66">
        <v>65</v>
      </c>
      <c r="B66" s="1" t="s">
        <v>14</v>
      </c>
      <c r="C66" s="1" t="s">
        <v>16</v>
      </c>
      <c r="D66" s="1" t="s">
        <v>16</v>
      </c>
      <c r="E66" s="1" t="s">
        <v>16</v>
      </c>
      <c r="F66" s="1" t="s">
        <v>16</v>
      </c>
      <c r="G66" s="1" t="s">
        <v>17</v>
      </c>
      <c r="H66" s="1" t="s">
        <v>17</v>
      </c>
      <c r="I66" s="1" t="s">
        <v>16</v>
      </c>
      <c r="J66" s="1" t="s">
        <v>16</v>
      </c>
      <c r="K66" s="1" t="s">
        <v>16</v>
      </c>
      <c r="L66" s="1" t="s">
        <v>19</v>
      </c>
      <c r="M66" s="1" t="s">
        <v>17</v>
      </c>
    </row>
    <row r="67" spans="1:13" x14ac:dyDescent="0.25">
      <c r="A67">
        <v>66</v>
      </c>
      <c r="B67" s="1" t="s">
        <v>12</v>
      </c>
      <c r="C67" s="1" t="s">
        <v>16</v>
      </c>
      <c r="D67" s="1" t="s">
        <v>17</v>
      </c>
      <c r="E67" s="1" t="s">
        <v>18</v>
      </c>
      <c r="F67" s="1" t="s">
        <v>16</v>
      </c>
      <c r="G67" s="1" t="s">
        <v>19</v>
      </c>
      <c r="H67" s="1" t="s">
        <v>19</v>
      </c>
      <c r="I67" s="1" t="s">
        <v>17</v>
      </c>
      <c r="J67" s="1" t="s">
        <v>18</v>
      </c>
      <c r="K67" s="1" t="s">
        <v>16</v>
      </c>
      <c r="L67" s="1" t="s">
        <v>19</v>
      </c>
      <c r="M67" s="1" t="s">
        <v>17</v>
      </c>
    </row>
    <row r="68" spans="1:13" x14ac:dyDescent="0.25">
      <c r="A68">
        <v>67</v>
      </c>
      <c r="B68" s="1" t="s">
        <v>12</v>
      </c>
      <c r="C68" s="1" t="s">
        <v>16</v>
      </c>
      <c r="D68" s="1" t="s">
        <v>16</v>
      </c>
      <c r="E68" s="1" t="s">
        <v>16</v>
      </c>
      <c r="F68" s="1" t="s">
        <v>17</v>
      </c>
      <c r="G68" s="1" t="s">
        <v>19</v>
      </c>
      <c r="H68" s="1" t="s">
        <v>19</v>
      </c>
      <c r="I68" s="1" t="s">
        <v>16</v>
      </c>
      <c r="J68" s="1" t="s">
        <v>16</v>
      </c>
      <c r="K68" s="1" t="s">
        <v>16</v>
      </c>
      <c r="L68" s="1" t="s">
        <v>19</v>
      </c>
      <c r="M68" s="1" t="s">
        <v>16</v>
      </c>
    </row>
    <row r="69" spans="1:13" x14ac:dyDescent="0.25">
      <c r="A69">
        <v>68</v>
      </c>
      <c r="B69" s="1" t="s">
        <v>14</v>
      </c>
      <c r="C69" s="1" t="s">
        <v>16</v>
      </c>
      <c r="D69" s="1" t="s">
        <v>16</v>
      </c>
      <c r="E69" s="1" t="s">
        <v>16</v>
      </c>
      <c r="F69" s="1" t="s">
        <v>16</v>
      </c>
      <c r="G69" s="1" t="s">
        <v>17</v>
      </c>
      <c r="H69" s="1" t="s">
        <v>17</v>
      </c>
      <c r="I69" s="1" t="s">
        <v>16</v>
      </c>
      <c r="J69" s="1" t="s">
        <v>17</v>
      </c>
      <c r="K69" s="1" t="s">
        <v>16</v>
      </c>
      <c r="L69" s="1" t="s">
        <v>19</v>
      </c>
      <c r="M69" s="1" t="s">
        <v>17</v>
      </c>
    </row>
    <row r="70" spans="1:13" x14ac:dyDescent="0.25">
      <c r="A70">
        <v>69</v>
      </c>
      <c r="B70" s="1" t="s">
        <v>12</v>
      </c>
      <c r="C70" s="1" t="s">
        <v>16</v>
      </c>
      <c r="D70" s="1" t="s">
        <v>16</v>
      </c>
      <c r="E70" s="1" t="s">
        <v>16</v>
      </c>
      <c r="F70" s="1" t="s">
        <v>16</v>
      </c>
      <c r="G70" s="1" t="s">
        <v>19</v>
      </c>
      <c r="H70" s="1" t="s">
        <v>19</v>
      </c>
      <c r="I70" s="1" t="s">
        <v>17</v>
      </c>
      <c r="J70" s="1" t="s">
        <v>16</v>
      </c>
      <c r="K70" s="1" t="s">
        <v>16</v>
      </c>
      <c r="L70" s="1" t="s">
        <v>19</v>
      </c>
      <c r="M70" s="1" t="s">
        <v>16</v>
      </c>
    </row>
    <row r="71" spans="1:13" x14ac:dyDescent="0.25">
      <c r="A71">
        <v>70</v>
      </c>
      <c r="B71" s="1" t="s">
        <v>14</v>
      </c>
      <c r="C71" s="1" t="s">
        <v>16</v>
      </c>
      <c r="D71" s="1" t="s">
        <v>16</v>
      </c>
      <c r="E71" s="1" t="s">
        <v>16</v>
      </c>
      <c r="F71" s="1" t="s">
        <v>17</v>
      </c>
      <c r="G71" s="1" t="s">
        <v>17</v>
      </c>
      <c r="H71" s="1" t="s">
        <v>17</v>
      </c>
      <c r="I71" s="1" t="s">
        <v>16</v>
      </c>
      <c r="J71" s="1" t="s">
        <v>16</v>
      </c>
      <c r="K71" s="1" t="s">
        <v>16</v>
      </c>
      <c r="L71" s="1" t="s">
        <v>19</v>
      </c>
      <c r="M71" s="1" t="s">
        <v>16</v>
      </c>
    </row>
    <row r="72" spans="1:13" x14ac:dyDescent="0.25">
      <c r="A72">
        <v>71</v>
      </c>
      <c r="B72" s="1" t="s">
        <v>12</v>
      </c>
      <c r="C72" s="1" t="s">
        <v>17</v>
      </c>
      <c r="D72" s="1" t="s">
        <v>16</v>
      </c>
      <c r="E72" s="1" t="s">
        <v>16</v>
      </c>
      <c r="F72" s="1" t="s">
        <v>16</v>
      </c>
      <c r="G72" s="1" t="s">
        <v>19</v>
      </c>
      <c r="H72" s="1" t="s">
        <v>19</v>
      </c>
      <c r="I72" s="1" t="s">
        <v>16</v>
      </c>
      <c r="J72" s="1" t="s">
        <v>16</v>
      </c>
      <c r="K72" s="1" t="s">
        <v>16</v>
      </c>
      <c r="L72" s="1" t="s">
        <v>19</v>
      </c>
      <c r="M72" s="1" t="s">
        <v>16</v>
      </c>
    </row>
    <row r="73" spans="1:13" x14ac:dyDescent="0.25">
      <c r="A73">
        <v>72</v>
      </c>
      <c r="B73" s="1" t="s">
        <v>12</v>
      </c>
      <c r="C73" s="1" t="s">
        <v>16</v>
      </c>
      <c r="D73" s="1" t="s">
        <v>16</v>
      </c>
      <c r="E73" s="1" t="s">
        <v>16</v>
      </c>
      <c r="F73" s="1" t="s">
        <v>16</v>
      </c>
      <c r="G73" s="1" t="s">
        <v>19</v>
      </c>
      <c r="H73" s="1" t="s">
        <v>19</v>
      </c>
      <c r="I73" s="1" t="s">
        <v>17</v>
      </c>
      <c r="J73" s="1" t="s">
        <v>17</v>
      </c>
      <c r="K73" s="1" t="s">
        <v>16</v>
      </c>
      <c r="L73" s="1" t="s">
        <v>19</v>
      </c>
      <c r="M73" s="1" t="s">
        <v>17</v>
      </c>
    </row>
    <row r="74" spans="1:13" x14ac:dyDescent="0.25">
      <c r="A74">
        <v>73</v>
      </c>
      <c r="B74" s="1" t="s">
        <v>14</v>
      </c>
      <c r="C74" s="1" t="s">
        <v>16</v>
      </c>
      <c r="D74" s="1" t="s">
        <v>20</v>
      </c>
      <c r="E74" s="1" t="s">
        <v>18</v>
      </c>
      <c r="F74" s="1" t="s">
        <v>17</v>
      </c>
      <c r="G74" s="1" t="s">
        <v>17</v>
      </c>
      <c r="H74" s="1" t="s">
        <v>17</v>
      </c>
      <c r="I74" s="1" t="s">
        <v>16</v>
      </c>
      <c r="J74" s="1" t="s">
        <v>16</v>
      </c>
      <c r="K74" s="1" t="s">
        <v>17</v>
      </c>
      <c r="L74" s="1" t="s">
        <v>19</v>
      </c>
      <c r="M74" s="1" t="s">
        <v>16</v>
      </c>
    </row>
    <row r="75" spans="1:13" x14ac:dyDescent="0.25">
      <c r="A75">
        <v>74</v>
      </c>
      <c r="B75" s="1" t="s">
        <v>14</v>
      </c>
      <c r="C75" s="1" t="s">
        <v>16</v>
      </c>
      <c r="D75" s="1" t="s">
        <v>16</v>
      </c>
      <c r="E75" s="1" t="s">
        <v>16</v>
      </c>
      <c r="F75" s="1" t="s">
        <v>16</v>
      </c>
      <c r="G75" s="1" t="s">
        <v>17</v>
      </c>
      <c r="H75" s="1" t="s">
        <v>16</v>
      </c>
      <c r="I75" s="1" t="s">
        <v>16</v>
      </c>
      <c r="J75" s="1" t="s">
        <v>16</v>
      </c>
      <c r="K75" s="1" t="s">
        <v>16</v>
      </c>
      <c r="L75" s="1" t="s">
        <v>19</v>
      </c>
      <c r="M75" s="1" t="s">
        <v>16</v>
      </c>
    </row>
    <row r="76" spans="1:13" x14ac:dyDescent="0.25">
      <c r="A76">
        <v>75</v>
      </c>
      <c r="B76" s="1" t="s">
        <v>14</v>
      </c>
      <c r="C76" s="1" t="s">
        <v>16</v>
      </c>
      <c r="D76" s="1" t="s">
        <v>16</v>
      </c>
      <c r="E76" s="1" t="s">
        <v>16</v>
      </c>
      <c r="F76" s="1" t="s">
        <v>16</v>
      </c>
      <c r="G76" s="1" t="s">
        <v>17</v>
      </c>
      <c r="H76" s="1" t="s">
        <v>16</v>
      </c>
      <c r="I76" s="1" t="s">
        <v>16</v>
      </c>
      <c r="J76" s="1" t="s">
        <v>17</v>
      </c>
      <c r="K76" s="1" t="s">
        <v>16</v>
      </c>
      <c r="L76" s="1" t="s">
        <v>19</v>
      </c>
      <c r="M76" s="1" t="s">
        <v>16</v>
      </c>
    </row>
    <row r="77" spans="1:13" x14ac:dyDescent="0.25">
      <c r="A77">
        <v>76</v>
      </c>
      <c r="B77" s="1" t="s">
        <v>14</v>
      </c>
      <c r="C77" s="1" t="s">
        <v>16</v>
      </c>
      <c r="D77" s="1" t="s">
        <v>16</v>
      </c>
      <c r="E77" s="1" t="s">
        <v>16</v>
      </c>
      <c r="F77" s="1" t="s">
        <v>16</v>
      </c>
      <c r="G77" s="1" t="s">
        <v>16</v>
      </c>
      <c r="H77" s="1" t="s">
        <v>17</v>
      </c>
      <c r="I77" s="1" t="s">
        <v>17</v>
      </c>
      <c r="J77" s="1" t="s">
        <v>16</v>
      </c>
      <c r="K77" s="1" t="s">
        <v>16</v>
      </c>
      <c r="L77" s="1" t="s">
        <v>19</v>
      </c>
      <c r="M77" s="1" t="s">
        <v>16</v>
      </c>
    </row>
    <row r="78" spans="1:13" x14ac:dyDescent="0.25">
      <c r="A78">
        <v>77</v>
      </c>
      <c r="B78" s="1" t="s">
        <v>14</v>
      </c>
      <c r="C78" s="1" t="s">
        <v>16</v>
      </c>
      <c r="D78" s="1" t="s">
        <v>16</v>
      </c>
      <c r="E78" s="1" t="s">
        <v>20</v>
      </c>
      <c r="F78" s="1" t="s">
        <v>17</v>
      </c>
      <c r="G78" s="1" t="s">
        <v>16</v>
      </c>
      <c r="H78" s="1" t="s">
        <v>17</v>
      </c>
      <c r="I78" s="1" t="s">
        <v>16</v>
      </c>
      <c r="J78" s="1" t="s">
        <v>16</v>
      </c>
      <c r="K78" s="1" t="s">
        <v>16</v>
      </c>
      <c r="L78" s="1" t="s">
        <v>19</v>
      </c>
      <c r="M78" s="1" t="s">
        <v>16</v>
      </c>
    </row>
    <row r="79" spans="1:13" x14ac:dyDescent="0.25">
      <c r="A79">
        <v>78</v>
      </c>
      <c r="B79" s="1" t="s">
        <v>12</v>
      </c>
      <c r="C79" s="1" t="s">
        <v>16</v>
      </c>
      <c r="D79" s="1" t="s">
        <v>16</v>
      </c>
      <c r="E79" s="1" t="s">
        <v>16</v>
      </c>
      <c r="F79" s="1" t="s">
        <v>16</v>
      </c>
      <c r="G79" s="1" t="s">
        <v>19</v>
      </c>
      <c r="H79" s="1" t="s">
        <v>19</v>
      </c>
      <c r="I79" s="1" t="s">
        <v>17</v>
      </c>
      <c r="J79" s="1" t="s">
        <v>17</v>
      </c>
      <c r="K79" s="1" t="s">
        <v>16</v>
      </c>
      <c r="L79" s="1" t="s">
        <v>19</v>
      </c>
      <c r="M79" s="1" t="s">
        <v>17</v>
      </c>
    </row>
    <row r="80" spans="1:13" x14ac:dyDescent="0.25">
      <c r="A80">
        <v>79</v>
      </c>
      <c r="B80" s="1" t="s">
        <v>12</v>
      </c>
      <c r="C80" s="1" t="s">
        <v>16</v>
      </c>
      <c r="D80" s="1" t="s">
        <v>16</v>
      </c>
      <c r="E80" s="1" t="s">
        <v>16</v>
      </c>
      <c r="F80" s="1" t="s">
        <v>16</v>
      </c>
      <c r="G80" s="1" t="s">
        <v>19</v>
      </c>
      <c r="H80" s="1" t="s">
        <v>19</v>
      </c>
      <c r="I80" s="1" t="s">
        <v>16</v>
      </c>
      <c r="J80" s="1" t="s">
        <v>16</v>
      </c>
      <c r="K80" s="1" t="s">
        <v>16</v>
      </c>
      <c r="L80" s="1" t="s">
        <v>19</v>
      </c>
      <c r="M80" s="1" t="s">
        <v>16</v>
      </c>
    </row>
    <row r="81" spans="1:13" x14ac:dyDescent="0.25">
      <c r="A81">
        <v>80</v>
      </c>
      <c r="B81" s="1" t="s">
        <v>12</v>
      </c>
      <c r="C81" s="1" t="s">
        <v>16</v>
      </c>
      <c r="D81" s="1" t="s">
        <v>16</v>
      </c>
      <c r="E81" s="1" t="s">
        <v>18</v>
      </c>
      <c r="F81" s="1" t="s">
        <v>17</v>
      </c>
      <c r="G81" s="1" t="s">
        <v>19</v>
      </c>
      <c r="H81" s="1" t="s">
        <v>19</v>
      </c>
      <c r="I81" s="1" t="s">
        <v>16</v>
      </c>
      <c r="J81" s="1" t="s">
        <v>16</v>
      </c>
      <c r="K81" s="1" t="s">
        <v>16</v>
      </c>
      <c r="L81" s="1" t="s">
        <v>19</v>
      </c>
      <c r="M81" s="1" t="s">
        <v>16</v>
      </c>
    </row>
    <row r="82" spans="1:13" x14ac:dyDescent="0.25">
      <c r="A82">
        <v>81</v>
      </c>
      <c r="B82" s="1" t="s">
        <v>12</v>
      </c>
      <c r="C82" s="1" t="s">
        <v>16</v>
      </c>
      <c r="D82" s="1" t="s">
        <v>16</v>
      </c>
      <c r="E82" s="1" t="s">
        <v>16</v>
      </c>
      <c r="F82" s="1" t="s">
        <v>16</v>
      </c>
      <c r="G82" s="1" t="s">
        <v>19</v>
      </c>
      <c r="H82" s="1" t="s">
        <v>19</v>
      </c>
      <c r="I82" s="1" t="s">
        <v>17</v>
      </c>
      <c r="J82" s="1" t="s">
        <v>17</v>
      </c>
      <c r="K82" s="1" t="s">
        <v>16</v>
      </c>
      <c r="L82" s="1" t="s">
        <v>19</v>
      </c>
      <c r="M82" s="1" t="s">
        <v>16</v>
      </c>
    </row>
    <row r="83" spans="1:13" x14ac:dyDescent="0.25">
      <c r="L83" s="4" t="s">
        <v>19</v>
      </c>
    </row>
    <row r="86" spans="1:13" x14ac:dyDescent="0.25">
      <c r="G86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:N83"/>
  <sheetViews>
    <sheetView workbookViewId="0">
      <selection activeCell="M84" sqref="M84"/>
    </sheetView>
  </sheetViews>
  <sheetFormatPr defaultRowHeight="15" x14ac:dyDescent="0.25"/>
  <cols>
    <col min="2" max="2" width="10.7109375" customWidth="1"/>
    <col min="3" max="3" width="26.140625" customWidth="1"/>
    <col min="4" max="4" width="10.42578125" customWidth="1"/>
    <col min="5" max="5" width="13.28515625" customWidth="1"/>
    <col min="6" max="6" width="10.28515625" customWidth="1"/>
    <col min="7" max="7" width="12.140625" customWidth="1"/>
    <col min="8" max="8" width="19.5703125" customWidth="1"/>
    <col min="9" max="9" width="11.42578125" customWidth="1"/>
    <col min="10" max="10" width="16.42578125" customWidth="1"/>
    <col min="11" max="11" width="12.140625" customWidth="1"/>
    <col min="12" max="12" width="27.7109375" customWidth="1"/>
    <col min="13" max="13" width="17.5703125" customWidth="1"/>
  </cols>
  <sheetData>
    <row r="2" spans="1:14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1:14" ht="14.45" x14ac:dyDescent="0.3">
      <c r="A3">
        <v>2</v>
      </c>
      <c r="B3" s="1" t="str">
        <f>Лист1!B3</f>
        <v>Я-учитель</v>
      </c>
      <c r="C3" s="1">
        <f>IF(Лист1!C3="доволен",$N$3, IF(Лист1!C3="скорее, да",$N$4, IF(Лист1!C3="скорее, нет",$N$5, IF(Лист1!C3="недоволен",$N$6, IF(Лист1!C3=" ",$N$7)))))</f>
        <v>1</v>
      </c>
      <c r="D3" s="1">
        <f>IF(Лист1!D3="доволен",$N$3, IF(Лист1!D3="скорее, да",$N$4, IF(Лист1!D3="скорее, нет",$N$5, IF(Лист1!D3="недоволен",$N$6, IF(Лист1!D3=" ",$N$7)))))</f>
        <v>1</v>
      </c>
      <c r="E3" s="1">
        <f>IF(Лист1!E3="доволен",$N$3, IF(Лист1!E3="скорее, да",$N$4, IF(Лист1!E3="скорее, нет",$N$5, IF(Лист1!E3="недоволен",$N$6, IF(Лист1!E3=" ",$N$7)))))</f>
        <v>0.33</v>
      </c>
      <c r="F3" s="1">
        <f>IF(Лист1!F3="доволен",$N$3, IF(Лист1!F3="скорее, да",$N$4, IF(Лист1!F3="скорее, нет",$N$5, IF(Лист1!F3="недоволен",$N$6, IF(Лист1!F3=" ",$N$7)))))</f>
        <v>1</v>
      </c>
      <c r="G3" s="1">
        <f>IF(Лист1!G3="доволен",$N$3, IF(Лист1!G3="скорее, да",$N$4, IF(Лист1!G3="скорее, нет",$N$5, IF(Лист1!G3="недоволен",$N$6, IF(Лист1!G3=" ",$N$7)))))</f>
        <v>1</v>
      </c>
      <c r="H3" s="1">
        <f>IF(Лист1!H3="доволен",$N$3, IF(Лист1!H3="скорее, да",$N$4, IF(Лист1!H3="скорее, нет",$N$5, IF(Лист1!H3="недоволен",$N$6, IF(Лист1!H3=" ",$N$7)))))</f>
        <v>1</v>
      </c>
      <c r="I3" s="1">
        <f>IF(Лист1!I3="доволен",$N$3, IF(Лист1!I3="скорее, да",$N$4, IF(Лист1!I3="скорее, нет",$N$5, IF(Лист1!I3="недоволен",$N$6, IF(Лист1!I3=" ",$N$7)))))</f>
        <v>1</v>
      </c>
      <c r="J3" s="1">
        <f>IF(Лист1!J3="доволен",$N$3, IF(Лист1!J3="скорее, да",$N$4, IF(Лист1!J3="скорее, нет",$N$5, IF(Лист1!J3="недоволен",$N$6, IF(Лист1!J3=" ",$N$7)))))</f>
        <v>1</v>
      </c>
      <c r="K3" s="1">
        <f>IF(Лист1!K3="доволен",$N$3, IF(Лист1!K3="скорее, да",$N$4, IF(Лист1!K3="скорее, нет",$N$5, IF(Лист1!K3="недоволен",$N$6, IF(Лист1!K3=" ",$N$7)))))</f>
        <v>1</v>
      </c>
      <c r="L3" s="1">
        <f>IF(Лист1!L3="доволен",$N$3, IF(Лист1!L3="скорее, да",$N$4, IF(Лист1!L3="скорее, нет",$N$5, IF(Лист1!L3="недоволен",$N$6, IF(Лист1!L3=" ",$N$7)))))</f>
        <v>0</v>
      </c>
      <c r="M3" s="1">
        <f>IF(Лист1!M3="доволен",$N$3, IF(Лист1!M3="скорее, да",$N$4, IF(Лист1!M3="скорее, нет",$N$5, IF(Лист1!M3="недоволен",$N$6, IF(Лист1!M3=" ",$N$7)))))</f>
        <v>1</v>
      </c>
      <c r="N3">
        <v>1</v>
      </c>
    </row>
    <row r="4" spans="1:14" ht="14.45" x14ac:dyDescent="0.3">
      <c r="A4">
        <v>3</v>
      </c>
      <c r="B4" s="1" t="str">
        <f>Лист1!B4</f>
        <v>Я-родитель</v>
      </c>
      <c r="C4" s="1">
        <f>IF(Лист1!C4="доволен",$N$3, IF(Лист1!C4="скорее, да",$N$4, IF(Лист1!C4="скорее, нет",$N$5, IF(Лист1!C4="недоволен",$N$6, IF(Лист1!C4=" ",$N$7)))))</f>
        <v>0.33</v>
      </c>
      <c r="D4" s="1">
        <f>IF(Лист1!D4="доволен",$N$3, IF(Лист1!D4="скорее, да",$N$4, IF(Лист1!D4="скорее, нет",$N$5, IF(Лист1!D4="недоволен",$N$6, IF(Лист1!D4=" ",$N$7)))))</f>
        <v>1</v>
      </c>
      <c r="E4" s="1">
        <f>IF(Лист1!E4="доволен",$N$3, IF(Лист1!E4="скорее, да",$N$4, IF(Лист1!E4="скорее, нет",$N$5, IF(Лист1!E4="недоволен",$N$6, IF(Лист1!E4=" ",$N$7)))))</f>
        <v>0.33</v>
      </c>
      <c r="F4" s="1">
        <f>IF(Лист1!F4="доволен",$N$3, IF(Лист1!F4="скорее, да",$N$4, IF(Лист1!F4="скорее, нет",$N$5, IF(Лист1!F4="недоволен",$N$6, IF(Лист1!F4=" ",$N$7)))))</f>
        <v>0.33</v>
      </c>
      <c r="G4" s="1">
        <f>IF(Лист1!G4="доволен",$N$3, IF(Лист1!G4="скорее, да",$N$4, IF(Лист1!G4="скорее, нет",$N$5, IF(Лист1!G4="недоволен",$N$6, IF(Лист1!G4=" ",$N$7)))))</f>
        <v>1</v>
      </c>
      <c r="H4" s="1">
        <f>IF(Лист1!H4="доволен",$N$3, IF(Лист1!H4="скорее, да",$N$4, IF(Лист1!H4="скорее, нет",$N$5, IF(Лист1!H4="недоволен",$N$6, IF(Лист1!H4=" ",$N$7)))))</f>
        <v>0.33</v>
      </c>
      <c r="I4" s="1">
        <f>IF(Лист1!I4="доволен",$N$3, IF(Лист1!I4="скорее, да",$N$4, IF(Лист1!I4="скорее, нет",$N$5, IF(Лист1!I4="недоволен",$N$6, IF(Лист1!I4=" ",$N$7)))))</f>
        <v>0.33</v>
      </c>
      <c r="J4" s="1">
        <f>IF(Лист1!J4="доволен",$N$3, IF(Лист1!J4="скорее, да",$N$4, IF(Лист1!J4="скорее, нет",$N$5, IF(Лист1!J4="недоволен",$N$6, IF(Лист1!J4=" ",$N$7)))))</f>
        <v>0.33</v>
      </c>
      <c r="K4" s="1">
        <f>IF(Лист1!K4="доволен",$N$3, IF(Лист1!K4="скорее, да",$N$4, IF(Лист1!K4="скорее, нет",$N$5, IF(Лист1!K4="недоволен",$N$6, IF(Лист1!K4=" ",$N$7)))))</f>
        <v>0.33</v>
      </c>
      <c r="L4" s="1">
        <f>IF(Лист1!L4="доволен",$N$3, IF(Лист1!L4="скорее, да",$N$4, IF(Лист1!L4="скорее, нет",$N$5, IF(Лист1!L4="недоволен",$N$6, IF(Лист1!L4=" ",$N$7)))))</f>
        <v>0</v>
      </c>
      <c r="M4" s="1">
        <f>IF(Лист1!M4="доволен",$N$3, IF(Лист1!M4="скорее, да",$N$4, IF(Лист1!M4="скорее, нет",$N$5, IF(Лист1!M4="недоволен",$N$6, IF(Лист1!M4=" ",$N$7)))))</f>
        <v>0.33</v>
      </c>
      <c r="N4" s="3">
        <v>0.33</v>
      </c>
    </row>
    <row r="5" spans="1:14" ht="14.45" x14ac:dyDescent="0.3">
      <c r="A5">
        <v>4</v>
      </c>
      <c r="B5" s="1" t="str">
        <f>Лист1!B5</f>
        <v>Я-сотрудник</v>
      </c>
      <c r="C5" s="1">
        <f>IF(Лист1!C5="доволен",$N$3, IF(Лист1!C5="скорее, да",$N$4, IF(Лист1!C5="скорее, нет",$N$5, IF(Лист1!C5="недоволен",$N$6, IF(Лист1!C5=" ",$N$7)))))</f>
        <v>0.33</v>
      </c>
      <c r="D5" s="1">
        <f>IF(Лист1!D5="доволен",$N$3, IF(Лист1!D5="скорее, да",$N$4, IF(Лист1!D5="скорее, нет",$N$5, IF(Лист1!D5="недоволен",$N$6, IF(Лист1!D5=" ",$N$7)))))</f>
        <v>0.33</v>
      </c>
      <c r="E5" s="1">
        <f>IF(Лист1!E5="доволен",$N$3, IF(Лист1!E5="скорее, да",$N$4, IF(Лист1!E5="скорее, нет",$N$5, IF(Лист1!E5="недоволен",$N$6, IF(Лист1!E5=" ",$N$7)))))</f>
        <v>0.66</v>
      </c>
      <c r="F5" s="1">
        <f>IF(Лист1!F5="доволен",$N$3, IF(Лист1!F5="скорее, да",$N$4, IF(Лист1!F5="скорее, нет",$N$5, IF(Лист1!F5="недоволен",$N$6, IF(Лист1!F5=" ",$N$7)))))</f>
        <v>0.33</v>
      </c>
      <c r="G5" s="1">
        <f>IF(Лист1!G5="доволен",$N$3, IF(Лист1!G5="скорее, да",$N$4, IF(Лист1!G5="скорее, нет",$N$5, IF(Лист1!G5="недоволен",$N$6, IF(Лист1!G5=" ",$N$7)))))</f>
        <v>1</v>
      </c>
      <c r="H5" s="1">
        <f>IF(Лист1!H5="доволен",$N$3, IF(Лист1!H5="скорее, да",$N$4, IF(Лист1!H5="скорее, нет",$N$5, IF(Лист1!H5="недоволен",$N$6, IF(Лист1!H5=" ",$N$7)))))</f>
        <v>0.33</v>
      </c>
      <c r="I5" s="1">
        <f>IF(Лист1!I5="доволен",$N$3, IF(Лист1!I5="скорее, да",$N$4, IF(Лист1!I5="скорее, нет",$N$5, IF(Лист1!I5="недоволен",$N$6, IF(Лист1!I5=" ",$N$7)))))</f>
        <v>0.33</v>
      </c>
      <c r="J5" s="1">
        <f>IF(Лист1!J5="доволен",$N$3, IF(Лист1!J5="скорее, да",$N$4, IF(Лист1!J5="скорее, нет",$N$5, IF(Лист1!J5="недоволен",$N$6, IF(Лист1!J5=" ",$N$7)))))</f>
        <v>0.33</v>
      </c>
      <c r="K5" s="1">
        <f>IF(Лист1!K5="доволен",$N$3, IF(Лист1!K5="скорее, да",$N$4, IF(Лист1!K5="скорее, нет",$N$5, IF(Лист1!K5="недоволен",$N$6, IF(Лист1!K5=" ",$N$7)))))</f>
        <v>1</v>
      </c>
      <c r="L5" s="1">
        <f>IF(Лист1!L5="доволен",$N$3, IF(Лист1!L5="скорее, да",$N$4, IF(Лист1!L5="скорее, нет",$N$5, IF(Лист1!L5="недоволен",$N$6, IF(Лист1!L5=" ",$N$7)))))</f>
        <v>0</v>
      </c>
      <c r="M5" s="1">
        <f>IF(Лист1!M5="доволен",$N$3, IF(Лист1!M5="скорее, да",$N$4, IF(Лист1!M5="скорее, нет",$N$5, IF(Лист1!M5="недоволен",$N$6, IF(Лист1!M5=" ",$N$7)))))</f>
        <v>0.33</v>
      </c>
      <c r="N5" s="3">
        <v>0.66</v>
      </c>
    </row>
    <row r="6" spans="1:14" ht="14.45" x14ac:dyDescent="0.3">
      <c r="A6">
        <v>5</v>
      </c>
      <c r="B6" s="1" t="str">
        <f>Лист1!B6</f>
        <v>Я-ученик</v>
      </c>
      <c r="C6" s="1">
        <f>IF(Лист1!C6="доволен",$N$3, IF(Лист1!C6="скорее, да",$N$4, IF(Лист1!C6="скорее, нет",$N$5, IF(Лист1!C6="недоволен",$N$6, IF(Лист1!C6=" ",$N$7)))))</f>
        <v>1</v>
      </c>
      <c r="D6" s="1">
        <f>IF(Лист1!D6="доволен",$N$3, IF(Лист1!D6="скорее, да",$N$4, IF(Лист1!D6="скорее, нет",$N$5, IF(Лист1!D6="недоволен",$N$6, IF(Лист1!D6=" ",$N$7)))))</f>
        <v>0.33</v>
      </c>
      <c r="E6" s="1">
        <f>IF(Лист1!E6="доволен",$N$3, IF(Лист1!E6="скорее, да",$N$4, IF(Лист1!E6="скорее, нет",$N$5, IF(Лист1!E6="недоволен",$N$6, IF(Лист1!E6=" ",$N$7)))))</f>
        <v>0.33</v>
      </c>
      <c r="F6" s="1">
        <f>IF(Лист1!F6="доволен",$N$3, IF(Лист1!F6="скорее, да",$N$4, IF(Лист1!F6="скорее, нет",$N$5, IF(Лист1!F6="недоволен",$N$6, IF(Лист1!F6=" ",$N$7)))))</f>
        <v>1</v>
      </c>
      <c r="G6" s="1">
        <f>IF(Лист1!G6="доволен",$N$3, IF(Лист1!G6="скорее, да",$N$4, IF(Лист1!G6="скорее, нет",$N$5, IF(Лист1!G6="недоволен",$N$6, IF(Лист1!G6=" ",$N$7)))))</f>
        <v>0</v>
      </c>
      <c r="H6" s="1">
        <f>IF(Лист1!H6="доволен",$N$3, IF(Лист1!H6="скорее, да",$N$4, IF(Лист1!H6="скорее, нет",$N$5, IF(Лист1!H6="недоволен",$N$6, IF(Лист1!H6=" ",$N$7)))))</f>
        <v>0</v>
      </c>
      <c r="I6" s="1">
        <f>IF(Лист1!I6="доволен",$N$3, IF(Лист1!I6="скорее, да",$N$4, IF(Лист1!I6="скорее, нет",$N$5, IF(Лист1!I6="недоволен",$N$6, IF(Лист1!I6=" ",$N$7)))))</f>
        <v>0.33</v>
      </c>
      <c r="J6" s="1">
        <f>IF(Лист1!J6="доволен",$N$3, IF(Лист1!J6="скорее, да",$N$4, IF(Лист1!J6="скорее, нет",$N$5, IF(Лист1!J6="недоволен",$N$6, IF(Лист1!J6=" ",$N$7)))))</f>
        <v>1</v>
      </c>
      <c r="K6" s="1">
        <f>IF(Лист1!K6="доволен",$N$3, IF(Лист1!K6="скорее, да",$N$4, IF(Лист1!K6="скорее, нет",$N$5, IF(Лист1!K6="недоволен",$N$6, IF(Лист1!K6=" ",$N$7)))))</f>
        <v>0.33</v>
      </c>
      <c r="L6" s="1">
        <f>IF(Лист1!L6="доволен",$N$3, IF(Лист1!L6="скорее, да",$N$4, IF(Лист1!L6="скорее, нет",$N$5, IF(Лист1!L6="недоволен",$N$6, IF(Лист1!L6=" ",$N$7)))))</f>
        <v>0</v>
      </c>
      <c r="M6" s="1">
        <f>IF(Лист1!M6="доволен",$N$3, IF(Лист1!M6="скорее, да",$N$4, IF(Лист1!M6="скорее, нет",$N$5, IF(Лист1!M6="недоволен",$N$6, IF(Лист1!M6=" ",$N$7)))))</f>
        <v>1</v>
      </c>
      <c r="N6" s="3">
        <v>0</v>
      </c>
    </row>
    <row r="7" spans="1:14" ht="14.45" x14ac:dyDescent="0.3">
      <c r="A7">
        <v>6</v>
      </c>
      <c r="B7" s="1" t="str">
        <f>Лист1!B7</f>
        <v>Я-учитель</v>
      </c>
      <c r="C7" s="1">
        <f>IF(Лист1!C7="доволен",$N$3, IF(Лист1!C7="скорее, да",$N$4, IF(Лист1!C7="скорее, нет",$N$5, IF(Лист1!C7="недоволен",$N$6, IF(Лист1!C7=" ",$N$7)))))</f>
        <v>1</v>
      </c>
      <c r="D7" s="1">
        <f>IF(Лист1!D7="доволен",$N$3, IF(Лист1!D7="скорее, да",$N$4, IF(Лист1!D7="скорее, нет",$N$5, IF(Лист1!D7="недоволен",$N$6, IF(Лист1!D7=" ",$N$7)))))</f>
        <v>1</v>
      </c>
      <c r="E7" s="1">
        <f>IF(Лист1!E7="доволен",$N$3, IF(Лист1!E7="скорее, да",$N$4, IF(Лист1!E7="скорее, нет",$N$5, IF(Лист1!E7="недоволен",$N$6, IF(Лист1!E7=" ",$N$7)))))</f>
        <v>1</v>
      </c>
      <c r="F7" s="1">
        <f>IF(Лист1!F7="доволен",$N$3, IF(Лист1!F7="скорее, да",$N$4, IF(Лист1!F7="скорее, нет",$N$5, IF(Лист1!F7="недоволен",$N$6, IF(Лист1!F7=" ",$N$7)))))</f>
        <v>1</v>
      </c>
      <c r="G7" s="1">
        <f>IF(Лист1!G7="доволен",$N$3, IF(Лист1!G7="скорее, да",$N$4, IF(Лист1!G7="скорее, нет",$N$5, IF(Лист1!G7="недоволен",$N$6, IF(Лист1!G7=" ",$N$7)))))</f>
        <v>1</v>
      </c>
      <c r="H7" s="1">
        <f>IF(Лист1!H7="доволен",$N$3, IF(Лист1!H7="скорее, да",$N$4, IF(Лист1!H7="скорее, нет",$N$5, IF(Лист1!H7="недоволен",$N$6, IF(Лист1!H7=" ",$N$7)))))</f>
        <v>1</v>
      </c>
      <c r="I7" s="1">
        <f>IF(Лист1!I7="доволен",$N$3, IF(Лист1!I7="скорее, да",$N$4, IF(Лист1!I7="скорее, нет",$N$5, IF(Лист1!I7="недоволен",$N$6, IF(Лист1!I7=" ",$N$7)))))</f>
        <v>1</v>
      </c>
      <c r="J7" s="1">
        <f>IF(Лист1!J7="доволен",$N$3, IF(Лист1!J7="скорее, да",$N$4, IF(Лист1!J7="скорее, нет",$N$5, IF(Лист1!J7="недоволен",$N$6, IF(Лист1!J7=" ",$N$7)))))</f>
        <v>1</v>
      </c>
      <c r="K7" s="1">
        <f>IF(Лист1!K7="доволен",$N$3, IF(Лист1!K7="скорее, да",$N$4, IF(Лист1!K7="скорее, нет",$N$5, IF(Лист1!K7="недоволен",$N$6, IF(Лист1!K7=" ",$N$7)))))</f>
        <v>0.33</v>
      </c>
      <c r="L7" s="1">
        <f>IF(Лист1!L7="доволен",$N$3, IF(Лист1!L7="скорее, да",$N$4, IF(Лист1!L7="скорее, нет",$N$5, IF(Лист1!L7="недоволен",$N$6, IF(Лист1!L7=" ",$N$7)))))</f>
        <v>0</v>
      </c>
      <c r="M7" s="1">
        <f>IF(Лист1!M7="доволен",$N$3, IF(Лист1!M7="скорее, да",$N$4, IF(Лист1!M7="скорее, нет",$N$5, IF(Лист1!M7="недоволен",$N$6, IF(Лист1!M7=" ",$N$7)))))</f>
        <v>1</v>
      </c>
    </row>
    <row r="8" spans="1:14" ht="14.45" x14ac:dyDescent="0.3">
      <c r="A8">
        <v>7</v>
      </c>
      <c r="B8" s="1" t="str">
        <f>Лист1!B8</f>
        <v>Я-учитель</v>
      </c>
      <c r="C8" s="1">
        <f>IF(Лист1!C8="доволен",$N$3, IF(Лист1!C8="скорее, да",$N$4, IF(Лист1!C8="скорее, нет",$N$5, IF(Лист1!C8="недоволен",$N$6, IF(Лист1!C8=" ",$N$7)))))</f>
        <v>1</v>
      </c>
      <c r="D8" s="1">
        <f>IF(Лист1!D8="доволен",$N$3, IF(Лист1!D8="скорее, да",$N$4, IF(Лист1!D8="скорее, нет",$N$5, IF(Лист1!D8="недоволен",$N$6, IF(Лист1!D8=" ",$N$7)))))</f>
        <v>1</v>
      </c>
      <c r="E8" s="1">
        <f>IF(Лист1!E8="доволен",$N$3, IF(Лист1!E8="скорее, да",$N$4, IF(Лист1!E8="скорее, нет",$N$5, IF(Лист1!E8="недоволен",$N$6, IF(Лист1!E8=" ",$N$7)))))</f>
        <v>1</v>
      </c>
      <c r="F8" s="1">
        <f>IF(Лист1!F8="доволен",$N$3, IF(Лист1!F8="скорее, да",$N$4, IF(Лист1!F8="скорее, нет",$N$5, IF(Лист1!F8="недоволен",$N$6, IF(Лист1!F8=" ",$N$7)))))</f>
        <v>1</v>
      </c>
      <c r="G8" s="1">
        <f>IF(Лист1!G8="доволен",$N$3, IF(Лист1!G8="скорее, да",$N$4, IF(Лист1!G8="скорее, нет",$N$5, IF(Лист1!G8="недоволен",$N$6, IF(Лист1!G8=" ",$N$7)))))</f>
        <v>0.33</v>
      </c>
      <c r="H8" s="1">
        <f>IF(Лист1!H8="доволен",$N$3, IF(Лист1!H8="скорее, да",$N$4, IF(Лист1!H8="скорее, нет",$N$5, IF(Лист1!H8="недоволен",$N$6, IF(Лист1!H8=" ",$N$7)))))</f>
        <v>0.33</v>
      </c>
      <c r="I8" s="1">
        <f>IF(Лист1!I8="доволен",$N$3, IF(Лист1!I8="скорее, да",$N$4, IF(Лист1!I8="скорее, нет",$N$5, IF(Лист1!I8="недоволен",$N$6, IF(Лист1!I8=" ",$N$7)))))</f>
        <v>1</v>
      </c>
      <c r="J8" s="1">
        <f>IF(Лист1!J8="доволен",$N$3, IF(Лист1!J8="скорее, да",$N$4, IF(Лист1!J8="скорее, нет",$N$5, IF(Лист1!J8="недоволен",$N$6, IF(Лист1!J8=" ",$N$7)))))</f>
        <v>1</v>
      </c>
      <c r="K8" s="1">
        <f>IF(Лист1!K8="доволен",$N$3, IF(Лист1!K8="скорее, да",$N$4, IF(Лист1!K8="скорее, нет",$N$5, IF(Лист1!K8="недоволен",$N$6, IF(Лист1!K8=" ",$N$7)))))</f>
        <v>1</v>
      </c>
      <c r="L8" s="1">
        <f>IF(Лист1!L8="доволен",$N$3, IF(Лист1!L8="скорее, да",$N$4, IF(Лист1!L8="скорее, нет",$N$5, IF(Лист1!L8="недоволен",$N$6, IF(Лист1!L8=" ",$N$7)))))</f>
        <v>0</v>
      </c>
      <c r="M8" s="1">
        <f>IF(Лист1!M8="доволен",$N$3, IF(Лист1!M8="скорее, да",$N$4, IF(Лист1!M8="скорее, нет",$N$5, IF(Лист1!M8="недоволен",$N$6, IF(Лист1!M8=" ",$N$7)))))</f>
        <v>0.33</v>
      </c>
    </row>
    <row r="9" spans="1:14" ht="14.45" x14ac:dyDescent="0.3">
      <c r="A9">
        <v>8</v>
      </c>
      <c r="B9" s="1" t="str">
        <f>Лист1!B9</f>
        <v>Я-ученик</v>
      </c>
      <c r="C9" s="1">
        <f>IF(Лист1!C9="доволен",$N$3, IF(Лист1!C9="скорее, да",$N$4, IF(Лист1!C9="скорее, нет",$N$5, IF(Лист1!C9="недоволен",$N$6, IF(Лист1!C9=" ",$N$7)))))</f>
        <v>0.33</v>
      </c>
      <c r="D9" s="1">
        <f>IF(Лист1!D9="доволен",$N$3, IF(Лист1!D9="скорее, да",$N$4, IF(Лист1!D9="скорее, нет",$N$5, IF(Лист1!D9="недоволен",$N$6, IF(Лист1!D9=" ",$N$7)))))</f>
        <v>1</v>
      </c>
      <c r="E9" s="1">
        <f>IF(Лист1!E9="доволен",$N$3, IF(Лист1!E9="скорее, да",$N$4, IF(Лист1!E9="скорее, нет",$N$5, IF(Лист1!E9="недоволен",$N$6, IF(Лист1!E9=" ",$N$7)))))</f>
        <v>0.66</v>
      </c>
      <c r="F9" s="1">
        <f>IF(Лист1!F9="доволен",$N$3, IF(Лист1!F9="скорее, да",$N$4, IF(Лист1!F9="скорее, нет",$N$5, IF(Лист1!F9="недоволен",$N$6, IF(Лист1!F9=" ",$N$7)))))</f>
        <v>0.33</v>
      </c>
      <c r="G9" s="1">
        <f>IF(Лист1!G9="доволен",$N$3, IF(Лист1!G9="скорее, да",$N$4, IF(Лист1!G9="скорее, нет",$N$5, IF(Лист1!G9="недоволен",$N$6, IF(Лист1!G9=" ",$N$7)))))</f>
        <v>0</v>
      </c>
      <c r="H9" s="1">
        <f>IF(Лист1!H9="доволен",$N$3, IF(Лист1!H9="скорее, да",$N$4, IF(Лист1!H9="скорее, нет",$N$5, IF(Лист1!H9="недоволен",$N$6, IF(Лист1!H9=" ",$N$7)))))</f>
        <v>0</v>
      </c>
      <c r="I9" s="1">
        <f>IF(Лист1!I9="доволен",$N$3, IF(Лист1!I9="скорее, да",$N$4, IF(Лист1!I9="скорее, нет",$N$5, IF(Лист1!I9="недоволен",$N$6, IF(Лист1!I9=" ",$N$7)))))</f>
        <v>1</v>
      </c>
      <c r="J9" s="1">
        <f>IF(Лист1!J9="доволен",$N$3, IF(Лист1!J9="скорее, да",$N$4, IF(Лист1!J9="скорее, нет",$N$5, IF(Лист1!J9="недоволен",$N$6, IF(Лист1!J9=" ",$N$7)))))</f>
        <v>1</v>
      </c>
      <c r="K9" s="1">
        <f>IF(Лист1!K9="доволен",$N$3, IF(Лист1!K9="скорее, да",$N$4, IF(Лист1!K9="скорее, нет",$N$5, IF(Лист1!K9="недоволен",$N$6, IF(Лист1!K9=" ",$N$7)))))</f>
        <v>0.33</v>
      </c>
      <c r="L9" s="1">
        <f>IF(Лист1!L9="доволен",$N$3, IF(Лист1!L9="скорее, да",$N$4, IF(Лист1!L9="скорее, нет",$N$5, IF(Лист1!L9="недоволен",$N$6, IF(Лист1!L9=" ",$N$7)))))</f>
        <v>0</v>
      </c>
      <c r="M9" s="1">
        <f>IF(Лист1!M9="доволен",$N$3, IF(Лист1!M9="скорее, да",$N$4, IF(Лист1!M9="скорее, нет",$N$5, IF(Лист1!M9="недоволен",$N$6, IF(Лист1!M9=" ",$N$7)))))</f>
        <v>1</v>
      </c>
    </row>
    <row r="10" spans="1:14" ht="14.45" x14ac:dyDescent="0.3">
      <c r="A10">
        <v>9</v>
      </c>
      <c r="B10" s="1" t="str">
        <f>Лист1!B10</f>
        <v>Я-учитель</v>
      </c>
      <c r="C10" s="1">
        <f>IF(Лист1!C10="доволен",$N$3, IF(Лист1!C10="скорее, да",$N$4, IF(Лист1!C10="скорее, нет",$N$5, IF(Лист1!C10="недоволен",$N$6, IF(Лист1!C10=" ",$N$7)))))</f>
        <v>0.33</v>
      </c>
      <c r="D10" s="1">
        <f>IF(Лист1!D10="доволен",$N$3, IF(Лист1!D10="скорее, да",$N$4, IF(Лист1!D10="скорее, нет",$N$5, IF(Лист1!D10="недоволен",$N$6, IF(Лист1!D10=" ",$N$7)))))</f>
        <v>0.33</v>
      </c>
      <c r="E10" s="1">
        <f>IF(Лист1!E10="доволен",$N$3, IF(Лист1!E10="скорее, да",$N$4, IF(Лист1!E10="скорее, нет",$N$5, IF(Лист1!E10="недоволен",$N$6, IF(Лист1!E10=" ",$N$7)))))</f>
        <v>1</v>
      </c>
      <c r="F10" s="1">
        <f>IF(Лист1!F10="доволен",$N$3, IF(Лист1!F10="скорее, да",$N$4, IF(Лист1!F10="скорее, нет",$N$5, IF(Лист1!F10="недоволен",$N$6, IF(Лист1!F10=" ",$N$7)))))</f>
        <v>1</v>
      </c>
      <c r="G10" s="1">
        <f>IF(Лист1!G10="доволен",$N$3, IF(Лист1!G10="скорее, да",$N$4, IF(Лист1!G10="скорее, нет",$N$5, IF(Лист1!G10="недоволен",$N$6, IF(Лист1!G10=" ",$N$7)))))</f>
        <v>0.33</v>
      </c>
      <c r="H10" s="1">
        <f>IF(Лист1!H10="доволен",$N$3, IF(Лист1!H10="скорее, да",$N$4, IF(Лист1!H10="скорее, нет",$N$5, IF(Лист1!H10="недоволен",$N$6, IF(Лист1!H10=" ",$N$7)))))</f>
        <v>0.33</v>
      </c>
      <c r="I10" s="1">
        <f>IF(Лист1!I10="доволен",$N$3, IF(Лист1!I10="скорее, да",$N$4, IF(Лист1!I10="скорее, нет",$N$5, IF(Лист1!I10="недоволен",$N$6, IF(Лист1!I10=" ",$N$7)))))</f>
        <v>1</v>
      </c>
      <c r="J10" s="1">
        <f>IF(Лист1!J10="доволен",$N$3, IF(Лист1!J10="скорее, да",$N$4, IF(Лист1!J10="скорее, нет",$N$5, IF(Лист1!J10="недоволен",$N$6, IF(Лист1!J10=" ",$N$7)))))</f>
        <v>1</v>
      </c>
      <c r="K10" s="1">
        <f>IF(Лист1!K10="доволен",$N$3, IF(Лист1!K10="скорее, да",$N$4, IF(Лист1!K10="скорее, нет",$N$5, IF(Лист1!K10="недоволен",$N$6, IF(Лист1!K10=" ",$N$7)))))</f>
        <v>1</v>
      </c>
      <c r="L10" s="1">
        <f>IF(Лист1!L10="доволен",$N$3, IF(Лист1!L10="скорее, да",$N$4, IF(Лист1!L10="скорее, нет",$N$5, IF(Лист1!L10="недоволен",$N$6, IF(Лист1!L10=" ",$N$7)))))</f>
        <v>0</v>
      </c>
      <c r="M10" s="1">
        <f>IF(Лист1!M10="доволен",$N$3, IF(Лист1!M10="скорее, да",$N$4, IF(Лист1!M10="скорее, нет",$N$5, IF(Лист1!M10="недоволен",$N$6, IF(Лист1!M10=" ",$N$7)))))</f>
        <v>1</v>
      </c>
    </row>
    <row r="11" spans="1:14" ht="14.45" x14ac:dyDescent="0.3">
      <c r="A11">
        <v>10</v>
      </c>
      <c r="B11" s="1" t="str">
        <f>Лист1!B11</f>
        <v>Я-учитель</v>
      </c>
      <c r="C11" s="1">
        <f>IF(Лист1!C11="доволен",$N$3, IF(Лист1!C11="скорее, да",$N$4, IF(Лист1!C11="скорее, нет",$N$5, IF(Лист1!C11="недоволен",$N$6, IF(Лист1!C11=" ",$N$7)))))</f>
        <v>0.33</v>
      </c>
      <c r="D11" s="1">
        <f>IF(Лист1!D11="доволен",$N$3, IF(Лист1!D11="скорее, да",$N$4, IF(Лист1!D11="скорее, нет",$N$5, IF(Лист1!D11="недоволен",$N$6, IF(Лист1!D11=" ",$N$7)))))</f>
        <v>1</v>
      </c>
      <c r="E11" s="1">
        <f>IF(Лист1!E11="доволен",$N$3, IF(Лист1!E11="скорее, да",$N$4, IF(Лист1!E11="скорее, нет",$N$5, IF(Лист1!E11="недоволен",$N$6, IF(Лист1!E11=" ",$N$7)))))</f>
        <v>1</v>
      </c>
      <c r="F11" s="1">
        <f>IF(Лист1!F11="доволен",$N$3, IF(Лист1!F11="скорее, да",$N$4, IF(Лист1!F11="скорее, нет",$N$5, IF(Лист1!F11="недоволен",$N$6, IF(Лист1!F11=" ",$N$7)))))</f>
        <v>1</v>
      </c>
      <c r="G11" s="1">
        <f>IF(Лист1!G11="доволен",$N$3, IF(Лист1!G11="скорее, да",$N$4, IF(Лист1!G11="скорее, нет",$N$5, IF(Лист1!G11="недоволен",$N$6, IF(Лист1!G11=" ",$N$7)))))</f>
        <v>0.33</v>
      </c>
      <c r="H11" s="1">
        <f>IF(Лист1!H11="доволен",$N$3, IF(Лист1!H11="скорее, да",$N$4, IF(Лист1!H11="скорее, нет",$N$5, IF(Лист1!H11="недоволен",$N$6, IF(Лист1!H11=" ",$N$7)))))</f>
        <v>0.33</v>
      </c>
      <c r="I11" s="1">
        <f>IF(Лист1!I11="доволен",$N$3, IF(Лист1!I11="скорее, да",$N$4, IF(Лист1!I11="скорее, нет",$N$5, IF(Лист1!I11="недоволен",$N$6, IF(Лист1!I11=" ",$N$7)))))</f>
        <v>1</v>
      </c>
      <c r="J11" s="1">
        <f>IF(Лист1!J11="доволен",$N$3, IF(Лист1!J11="скорее, да",$N$4, IF(Лист1!J11="скорее, нет",$N$5, IF(Лист1!J11="недоволен",$N$6, IF(Лист1!J11=" ",$N$7)))))</f>
        <v>1</v>
      </c>
      <c r="K11" s="1">
        <f>IF(Лист1!K11="доволен",$N$3, IF(Лист1!K11="скорее, да",$N$4, IF(Лист1!K11="скорее, нет",$N$5, IF(Лист1!K11="недоволен",$N$6, IF(Лист1!K11=" ",$N$7)))))</f>
        <v>1</v>
      </c>
      <c r="L11" s="1">
        <f>IF(Лист1!L11="доволен",$N$3, IF(Лист1!L11="скорее, да",$N$4, IF(Лист1!L11="скорее, нет",$N$5, IF(Лист1!L11="недоволен",$N$6, IF(Лист1!L11=" ",$N$7)))))</f>
        <v>0</v>
      </c>
      <c r="M11" s="1">
        <f>IF(Лист1!M11="доволен",$N$3, IF(Лист1!M11="скорее, да",$N$4, IF(Лист1!M11="скорее, нет",$N$5, IF(Лист1!M11="недоволен",$N$6, IF(Лист1!M11=" ",$N$7)))))</f>
        <v>1</v>
      </c>
    </row>
    <row r="12" spans="1:14" ht="14.45" x14ac:dyDescent="0.3">
      <c r="A12">
        <v>11</v>
      </c>
      <c r="B12" s="1" t="str">
        <f>Лист1!B12</f>
        <v>Я-учитель</v>
      </c>
      <c r="C12" s="1">
        <f>IF(Лист1!C12="доволен",$N$3, IF(Лист1!C12="скорее, да",$N$4, IF(Лист1!C12="скорее, нет",$N$5, IF(Лист1!C12="недоволен",$N$6, IF(Лист1!C12=" ",$N$7)))))</f>
        <v>0.33</v>
      </c>
      <c r="D12" s="1">
        <f>IF(Лист1!D12="доволен",$N$3, IF(Лист1!D12="скорее, да",$N$4, IF(Лист1!D12="скорее, нет",$N$5, IF(Лист1!D12="недоволен",$N$6, IF(Лист1!D12=" ",$N$7)))))</f>
        <v>1</v>
      </c>
      <c r="E12" s="1">
        <f>IF(Лист1!E12="доволен",$N$3, IF(Лист1!E12="скорее, да",$N$4, IF(Лист1!E12="скорее, нет",$N$5, IF(Лист1!E12="недоволен",$N$6, IF(Лист1!E12=" ",$N$7)))))</f>
        <v>1</v>
      </c>
      <c r="F12" s="1">
        <f>IF(Лист1!F12="доволен",$N$3, IF(Лист1!F12="скорее, да",$N$4, IF(Лист1!F12="скорее, нет",$N$5, IF(Лист1!F12="недоволен",$N$6, IF(Лист1!F12=" ",$N$7)))))</f>
        <v>1</v>
      </c>
      <c r="G12" s="1">
        <f>IF(Лист1!G12="доволен",$N$3, IF(Лист1!G12="скорее, да",$N$4, IF(Лист1!G12="скорее, нет",$N$5, IF(Лист1!G12="недоволен",$N$6, IF(Лист1!G12=" ",$N$7)))))</f>
        <v>0.33</v>
      </c>
      <c r="H12" s="1">
        <f>IF(Лист1!H12="доволен",$N$3, IF(Лист1!H12="скорее, да",$N$4, IF(Лист1!H12="скорее, нет",$N$5, IF(Лист1!H12="недоволен",$N$6, IF(Лист1!H12=" ",$N$7)))))</f>
        <v>0.33</v>
      </c>
      <c r="I12" s="1">
        <f>IF(Лист1!I12="доволен",$N$3, IF(Лист1!I12="скорее, да",$N$4, IF(Лист1!I12="скорее, нет",$N$5, IF(Лист1!I12="недоволен",$N$6, IF(Лист1!I12=" ",$N$7)))))</f>
        <v>1</v>
      </c>
      <c r="J12" s="1">
        <f>IF(Лист1!J12="доволен",$N$3, IF(Лист1!J12="скорее, да",$N$4, IF(Лист1!J12="скорее, нет",$N$5, IF(Лист1!J12="недоволен",$N$6, IF(Лист1!J12=" ",$N$7)))))</f>
        <v>1</v>
      </c>
      <c r="K12" s="1">
        <f>IF(Лист1!K12="доволен",$N$3, IF(Лист1!K12="скорее, да",$N$4, IF(Лист1!K12="скорее, нет",$N$5, IF(Лист1!K12="недоволен",$N$6, IF(Лист1!K12=" ",$N$7)))))</f>
        <v>0.33</v>
      </c>
      <c r="L12" s="1">
        <f>IF(Лист1!L12="доволен",$N$3, IF(Лист1!L12="скорее, да",$N$4, IF(Лист1!L12="скорее, нет",$N$5, IF(Лист1!L12="недоволен",$N$6, IF(Лист1!L12=" ",$N$7)))))</f>
        <v>0</v>
      </c>
      <c r="M12" s="1">
        <f>IF(Лист1!M12="доволен",$N$3, IF(Лист1!M12="скорее, да",$N$4, IF(Лист1!M12="скорее, нет",$N$5, IF(Лист1!M12="недоволен",$N$6, IF(Лист1!M12=" ",$N$7)))))</f>
        <v>1</v>
      </c>
    </row>
    <row r="13" spans="1:14" ht="14.45" x14ac:dyDescent="0.3">
      <c r="A13">
        <v>12</v>
      </c>
      <c r="B13" s="1" t="str">
        <f>Лист1!B13</f>
        <v>Я-ученик</v>
      </c>
      <c r="C13" s="1">
        <f>IF(Лист1!C13="доволен",$N$3, IF(Лист1!C13="скорее, да",$N$4, IF(Лист1!C13="скорее, нет",$N$5, IF(Лист1!C13="недоволен",$N$6, IF(Лист1!C13=" ",$N$7)))))</f>
        <v>1</v>
      </c>
      <c r="D13" s="1">
        <f>IF(Лист1!D13="доволен",$N$3, IF(Лист1!D13="скорее, да",$N$4, IF(Лист1!D13="скорее, нет",$N$5, IF(Лист1!D13="недоволен",$N$6, IF(Лист1!D13=" ",$N$7)))))</f>
        <v>0.33</v>
      </c>
      <c r="E13" s="1">
        <f>IF(Лист1!E13="доволен",$N$3, IF(Лист1!E13="скорее, да",$N$4, IF(Лист1!E13="скорее, нет",$N$5, IF(Лист1!E13="недоволен",$N$6, IF(Лист1!E13=" ",$N$7)))))</f>
        <v>0.66</v>
      </c>
      <c r="F13" s="1">
        <f>IF(Лист1!F13="доволен",$N$3, IF(Лист1!F13="скорее, да",$N$4, IF(Лист1!F13="скорее, нет",$N$5, IF(Лист1!F13="недоволен",$N$6, IF(Лист1!F13=" ",$N$7)))))</f>
        <v>1</v>
      </c>
      <c r="G13" s="1">
        <f>IF(Лист1!G13="доволен",$N$3, IF(Лист1!G13="скорее, да",$N$4, IF(Лист1!G13="скорее, нет",$N$5, IF(Лист1!G13="недоволен",$N$6, IF(Лист1!G13=" ",$N$7)))))</f>
        <v>0</v>
      </c>
      <c r="H13" s="1">
        <f>IF(Лист1!H13="доволен",$N$3, IF(Лист1!H13="скорее, да",$N$4, IF(Лист1!H13="скорее, нет",$N$5, IF(Лист1!H13="недоволен",$N$6, IF(Лист1!H13=" ",$N$7)))))</f>
        <v>0</v>
      </c>
      <c r="I13" s="1">
        <f>IF(Лист1!I13="доволен",$N$3, IF(Лист1!I13="скорее, да",$N$4, IF(Лист1!I13="скорее, нет",$N$5, IF(Лист1!I13="недоволен",$N$6, IF(Лист1!I13=" ",$N$7)))))</f>
        <v>0.33</v>
      </c>
      <c r="J13" s="1">
        <f>IF(Лист1!J13="доволен",$N$3, IF(Лист1!J13="скорее, да",$N$4, IF(Лист1!J13="скорее, нет",$N$5, IF(Лист1!J13="недоволен",$N$6, IF(Лист1!J13=" ",$N$7)))))</f>
        <v>1</v>
      </c>
      <c r="K13" s="1">
        <f>IF(Лист1!K13="доволен",$N$3, IF(Лист1!K13="скорее, да",$N$4, IF(Лист1!K13="скорее, нет",$N$5, IF(Лист1!K13="недоволен",$N$6, IF(Лист1!K13=" ",$N$7)))))</f>
        <v>1</v>
      </c>
      <c r="L13" s="1">
        <f>IF(Лист1!L13="доволен",$N$3, IF(Лист1!L13="скорее, да",$N$4, IF(Лист1!L13="скорее, нет",$N$5, IF(Лист1!L13="недоволен",$N$6, IF(Лист1!L13=" ",$N$7)))))</f>
        <v>0</v>
      </c>
      <c r="M13" s="1">
        <f>IF(Лист1!M13="доволен",$N$3, IF(Лист1!M13="скорее, да",$N$4, IF(Лист1!M13="скорее, нет",$N$5, IF(Лист1!M13="недоволен",$N$6, IF(Лист1!M13=" ",$N$7)))))</f>
        <v>0.33</v>
      </c>
    </row>
    <row r="14" spans="1:14" ht="14.45" x14ac:dyDescent="0.3">
      <c r="A14">
        <v>13</v>
      </c>
      <c r="B14" s="1" t="str">
        <f>Лист1!B14</f>
        <v>Я-родитель</v>
      </c>
      <c r="C14" s="1">
        <f>IF(Лист1!C14="доволен",$N$3, IF(Лист1!C14="скорее, да",$N$4, IF(Лист1!C14="скорее, нет",$N$5, IF(Лист1!C14="недоволен",$N$6, IF(Лист1!C14=" ",$N$7)))))</f>
        <v>0.33</v>
      </c>
      <c r="D14" s="1">
        <f>IF(Лист1!D14="доволен",$N$3, IF(Лист1!D14="скорее, да",$N$4, IF(Лист1!D14="скорее, нет",$N$5, IF(Лист1!D14="недоволен",$N$6, IF(Лист1!D14=" ",$N$7)))))</f>
        <v>1</v>
      </c>
      <c r="E14" s="1">
        <f>IF(Лист1!E14="доволен",$N$3, IF(Лист1!E14="скорее, да",$N$4, IF(Лист1!E14="скорее, нет",$N$5, IF(Лист1!E14="недоволен",$N$6, IF(Лист1!E14=" ",$N$7)))))</f>
        <v>1</v>
      </c>
      <c r="F14" s="1">
        <f>IF(Лист1!F14="доволен",$N$3, IF(Лист1!F14="скорее, да",$N$4, IF(Лист1!F14="скорее, нет",$N$5, IF(Лист1!F14="недоволен",$N$6, IF(Лист1!F14=" ",$N$7)))))</f>
        <v>1</v>
      </c>
      <c r="G14" s="1">
        <f>IF(Лист1!G14="доволен",$N$3, IF(Лист1!G14="скорее, да",$N$4, IF(Лист1!G14="скорее, нет",$N$5, IF(Лист1!G14="недоволен",$N$6, IF(Лист1!G14=" ",$N$7)))))</f>
        <v>0.33</v>
      </c>
      <c r="H14" s="1">
        <f>IF(Лист1!H14="доволен",$N$3, IF(Лист1!H14="скорее, да",$N$4, IF(Лист1!H14="скорее, нет",$N$5, IF(Лист1!H14="недоволен",$N$6, IF(Лист1!H14=" ",$N$7)))))</f>
        <v>0.33</v>
      </c>
      <c r="I14" s="1">
        <f>IF(Лист1!I14="доволен",$N$3, IF(Лист1!I14="скорее, да",$N$4, IF(Лист1!I14="скорее, нет",$N$5, IF(Лист1!I14="недоволен",$N$6, IF(Лист1!I14=" ",$N$7)))))</f>
        <v>1</v>
      </c>
      <c r="J14" s="1">
        <f>IF(Лист1!J14="доволен",$N$3, IF(Лист1!J14="скорее, да",$N$4, IF(Лист1!J14="скорее, нет",$N$5, IF(Лист1!J14="недоволен",$N$6, IF(Лист1!J14=" ",$N$7)))))</f>
        <v>0.33</v>
      </c>
      <c r="K14" s="1">
        <f>IF(Лист1!K14="доволен",$N$3, IF(Лист1!K14="скорее, да",$N$4, IF(Лист1!K14="скорее, нет",$N$5, IF(Лист1!K14="недоволен",$N$6, IF(Лист1!K14=" ",$N$7)))))</f>
        <v>0.33</v>
      </c>
      <c r="L14" s="1">
        <f>IF(Лист1!L14="доволен",$N$3, IF(Лист1!L14="скорее, да",$N$4, IF(Лист1!L14="скорее, нет",$N$5, IF(Лист1!L14="недоволен",$N$6, IF(Лист1!L14=" ",$N$7)))))</f>
        <v>0</v>
      </c>
      <c r="M14" s="1">
        <f>IF(Лист1!M14="доволен",$N$3, IF(Лист1!M14="скорее, да",$N$4, IF(Лист1!M14="скорее, нет",$N$5, IF(Лист1!M14="недоволен",$N$6, IF(Лист1!M14=" ",$N$7)))))</f>
        <v>1</v>
      </c>
    </row>
    <row r="15" spans="1:14" ht="14.45" x14ac:dyDescent="0.3">
      <c r="A15">
        <v>14</v>
      </c>
      <c r="B15" s="1" t="str">
        <f>Лист1!B15</f>
        <v>Я-учитель</v>
      </c>
      <c r="C15" s="1">
        <f>IF(Лист1!C15="доволен",$N$3, IF(Лист1!C15="скорее, да",$N$4, IF(Лист1!C15="скорее, нет",$N$5, IF(Лист1!C15="недоволен",$N$6, IF(Лист1!C15=" ",$N$7)))))</f>
        <v>1</v>
      </c>
      <c r="D15" s="1">
        <f>IF(Лист1!D15="доволен",$N$3, IF(Лист1!D15="скорее, да",$N$4, IF(Лист1!D15="скорее, нет",$N$5, IF(Лист1!D15="недоволен",$N$6, IF(Лист1!D15=" ",$N$7)))))</f>
        <v>1</v>
      </c>
      <c r="E15" s="1">
        <f>IF(Лист1!E15="доволен",$N$3, IF(Лист1!E15="скорее, да",$N$4, IF(Лист1!E15="скорее, нет",$N$5, IF(Лист1!E15="недоволен",$N$6, IF(Лист1!E15=" ",$N$7)))))</f>
        <v>1</v>
      </c>
      <c r="F15" s="1">
        <f>IF(Лист1!F15="доволен",$N$3, IF(Лист1!F15="скорее, да",$N$4, IF(Лист1!F15="скорее, нет",$N$5, IF(Лист1!F15="недоволен",$N$6, IF(Лист1!F15=" ",$N$7)))))</f>
        <v>0.33</v>
      </c>
      <c r="G15" s="1">
        <f>IF(Лист1!G15="доволен",$N$3, IF(Лист1!G15="скорее, да",$N$4, IF(Лист1!G15="скорее, нет",$N$5, IF(Лист1!G15="недоволен",$N$6, IF(Лист1!G15=" ",$N$7)))))</f>
        <v>1</v>
      </c>
      <c r="H15" s="1">
        <f>IF(Лист1!H15="доволен",$N$3, IF(Лист1!H15="скорее, да",$N$4, IF(Лист1!H15="скорее, нет",$N$5, IF(Лист1!H15="недоволен",$N$6, IF(Лист1!H15=" ",$N$7)))))</f>
        <v>0.33</v>
      </c>
      <c r="I15" s="1">
        <f>IF(Лист1!I15="доволен",$N$3, IF(Лист1!I15="скорее, да",$N$4, IF(Лист1!I15="скорее, нет",$N$5, IF(Лист1!I15="недоволен",$N$6, IF(Лист1!I15=" ",$N$7)))))</f>
        <v>1</v>
      </c>
      <c r="J15" s="1">
        <f>IF(Лист1!J15="доволен",$N$3, IF(Лист1!J15="скорее, да",$N$4, IF(Лист1!J15="скорее, нет",$N$5, IF(Лист1!J15="недоволен",$N$6, IF(Лист1!J15=" ",$N$7)))))</f>
        <v>0.33</v>
      </c>
      <c r="K15" s="1">
        <f>IF(Лист1!K15="доволен",$N$3, IF(Лист1!K15="скорее, да",$N$4, IF(Лист1!K15="скорее, нет",$N$5, IF(Лист1!K15="недоволен",$N$6, IF(Лист1!K15=" ",$N$7)))))</f>
        <v>1</v>
      </c>
      <c r="L15" s="1">
        <f>IF(Лист1!L15="доволен",$N$3, IF(Лист1!L15="скорее, да",$N$4, IF(Лист1!L15="скорее, нет",$N$5, IF(Лист1!L15="недоволен",$N$6, IF(Лист1!L15=" ",$N$7)))))</f>
        <v>0</v>
      </c>
      <c r="M15" s="1">
        <f>IF(Лист1!M15="доволен",$N$3, IF(Лист1!M15="скорее, да",$N$4, IF(Лист1!M15="скорее, нет",$N$5, IF(Лист1!M15="недоволен",$N$6, IF(Лист1!M15=" ",$N$7)))))</f>
        <v>1</v>
      </c>
    </row>
    <row r="16" spans="1:14" ht="14.45" x14ac:dyDescent="0.3">
      <c r="A16">
        <v>15</v>
      </c>
      <c r="B16" s="1" t="str">
        <f>Лист1!B16</f>
        <v>Я-учитель</v>
      </c>
      <c r="C16" s="1">
        <f>IF(Лист1!C16="доволен",$N$3, IF(Лист1!C16="скорее, да",$N$4, IF(Лист1!C16="скорее, нет",$N$5, IF(Лист1!C16="недоволен",$N$6, IF(Лист1!C16=" ",$N$7)))))</f>
        <v>1</v>
      </c>
      <c r="D16" s="1">
        <f>IF(Лист1!D16="доволен",$N$3, IF(Лист1!D16="скорее, да",$N$4, IF(Лист1!D16="скорее, нет",$N$5, IF(Лист1!D16="недоволен",$N$6, IF(Лист1!D16=" ",$N$7)))))</f>
        <v>1</v>
      </c>
      <c r="E16" s="1">
        <f>IF(Лист1!E16="доволен",$N$3, IF(Лист1!E16="скорее, да",$N$4, IF(Лист1!E16="скорее, нет",$N$5, IF(Лист1!E16="недоволен",$N$6, IF(Лист1!E16=" ",$N$7)))))</f>
        <v>0.33</v>
      </c>
      <c r="F16" s="1">
        <f>IF(Лист1!F16="доволен",$N$3, IF(Лист1!F16="скорее, да",$N$4, IF(Лист1!F16="скорее, нет",$N$5, IF(Лист1!F16="недоволен",$N$6, IF(Лист1!F16=" ",$N$7)))))</f>
        <v>1</v>
      </c>
      <c r="G16" s="1">
        <f>IF(Лист1!G16="доволен",$N$3, IF(Лист1!G16="скорее, да",$N$4, IF(Лист1!G16="скорее, нет",$N$5, IF(Лист1!G16="недоволен",$N$6, IF(Лист1!G16=" ",$N$7)))))</f>
        <v>1</v>
      </c>
      <c r="H16" s="1">
        <f>IF(Лист1!H16="доволен",$N$3, IF(Лист1!H16="скорее, да",$N$4, IF(Лист1!H16="скорее, нет",$N$5, IF(Лист1!H16="недоволен",$N$6, IF(Лист1!H16=" ",$N$7)))))</f>
        <v>0.33</v>
      </c>
      <c r="I16" s="1">
        <f>IF(Лист1!I16="доволен",$N$3, IF(Лист1!I16="скорее, да",$N$4, IF(Лист1!I16="скорее, нет",$N$5, IF(Лист1!I16="недоволен",$N$6, IF(Лист1!I16=" ",$N$7)))))</f>
        <v>1</v>
      </c>
      <c r="J16" s="1">
        <f>IF(Лист1!J16="доволен",$N$3, IF(Лист1!J16="скорее, да",$N$4, IF(Лист1!J16="скорее, нет",$N$5, IF(Лист1!J16="недоволен",$N$6, IF(Лист1!J16=" ",$N$7)))))</f>
        <v>1</v>
      </c>
      <c r="K16" s="1">
        <f>IF(Лист1!K16="доволен",$N$3, IF(Лист1!K16="скорее, да",$N$4, IF(Лист1!K16="скорее, нет",$N$5, IF(Лист1!K16="недоволен",$N$6, IF(Лист1!K16=" ",$N$7)))))</f>
        <v>0.33</v>
      </c>
      <c r="L16" s="1">
        <f>IF(Лист1!L16="доволен",$N$3, IF(Лист1!L16="скорее, да",$N$4, IF(Лист1!L16="скорее, нет",$N$5, IF(Лист1!L16="недоволен",$N$6, IF(Лист1!L16=" ",$N$7)))))</f>
        <v>0</v>
      </c>
      <c r="M16" s="1">
        <f>IF(Лист1!M16="доволен",$N$3, IF(Лист1!M16="скорее, да",$N$4, IF(Лист1!M16="скорее, нет",$N$5, IF(Лист1!M16="недоволен",$N$6, IF(Лист1!M16=" ",$N$7)))))</f>
        <v>1</v>
      </c>
    </row>
    <row r="17" spans="1:13" ht="14.45" x14ac:dyDescent="0.3">
      <c r="A17">
        <v>16</v>
      </c>
      <c r="B17" s="1" t="str">
        <f>Лист1!B17</f>
        <v>Я-ученик</v>
      </c>
      <c r="C17" s="1">
        <f>IF(Лист1!C17="доволен",$N$3, IF(Лист1!C17="скорее, да",$N$4, IF(Лист1!C17="скорее, нет",$N$5, IF(Лист1!C17="недоволен",$N$6, IF(Лист1!C17=" ",$N$7)))))</f>
        <v>0.33</v>
      </c>
      <c r="D17" s="1">
        <f>IF(Лист1!D17="доволен",$N$3, IF(Лист1!D17="скорее, да",$N$4, IF(Лист1!D17="скорее, нет",$N$5, IF(Лист1!D17="недоволен",$N$6, IF(Лист1!D17=" ",$N$7)))))</f>
        <v>1</v>
      </c>
      <c r="E17" s="1">
        <f>IF(Лист1!E17="доволен",$N$3, IF(Лист1!E17="скорее, да",$N$4, IF(Лист1!E17="скорее, нет",$N$5, IF(Лист1!E17="недоволен",$N$6, IF(Лист1!E17=" ",$N$7)))))</f>
        <v>1</v>
      </c>
      <c r="F17" s="1">
        <f>IF(Лист1!F17="доволен",$N$3, IF(Лист1!F17="скорее, да",$N$4, IF(Лист1!F17="скорее, нет",$N$5, IF(Лист1!F17="недоволен",$N$6, IF(Лист1!F17=" ",$N$7)))))</f>
        <v>1</v>
      </c>
      <c r="G17" s="1">
        <f>IF(Лист1!G17="доволен",$N$3, IF(Лист1!G17="скорее, да",$N$4, IF(Лист1!G17="скорее, нет",$N$5, IF(Лист1!G17="недоволен",$N$6, IF(Лист1!G17=" ",$N$7)))))</f>
        <v>0</v>
      </c>
      <c r="H17" s="1">
        <f>IF(Лист1!H17="доволен",$N$3, IF(Лист1!H17="скорее, да",$N$4, IF(Лист1!H17="скорее, нет",$N$5, IF(Лист1!H17="недоволен",$N$6, IF(Лист1!H17=" ",$N$7)))))</f>
        <v>0</v>
      </c>
      <c r="I17" s="1">
        <f>IF(Лист1!I17="доволен",$N$3, IF(Лист1!I17="скорее, да",$N$4, IF(Лист1!I17="скорее, нет",$N$5, IF(Лист1!I17="недоволен",$N$6, IF(Лист1!I17=" ",$N$7)))))</f>
        <v>0.33</v>
      </c>
      <c r="J17" s="1">
        <f>IF(Лист1!J17="доволен",$N$3, IF(Лист1!J17="скорее, да",$N$4, IF(Лист1!J17="скорее, нет",$N$5, IF(Лист1!J17="недоволен",$N$6, IF(Лист1!J17=" ",$N$7)))))</f>
        <v>1</v>
      </c>
      <c r="K17" s="1">
        <f>IF(Лист1!K17="доволен",$N$3, IF(Лист1!K17="скорее, да",$N$4, IF(Лист1!K17="скорее, нет",$N$5, IF(Лист1!K17="недоволен",$N$6, IF(Лист1!K17=" ",$N$7)))))</f>
        <v>1</v>
      </c>
      <c r="L17" s="1">
        <f>IF(Лист1!L17="доволен",$N$3, IF(Лист1!L17="скорее, да",$N$4, IF(Лист1!L17="скорее, нет",$N$5, IF(Лист1!L17="недоволен",$N$6, IF(Лист1!L17=" ",$N$7)))))</f>
        <v>0</v>
      </c>
      <c r="M17" s="1">
        <f>IF(Лист1!M17="доволен",$N$3, IF(Лист1!M17="скорее, да",$N$4, IF(Лист1!M17="скорее, нет",$N$5, IF(Лист1!M17="недоволен",$N$6, IF(Лист1!M17=" ",$N$7)))))</f>
        <v>0.33</v>
      </c>
    </row>
    <row r="18" spans="1:13" ht="14.45" x14ac:dyDescent="0.3">
      <c r="A18">
        <v>17</v>
      </c>
      <c r="B18" s="1" t="str">
        <f>Лист1!B18</f>
        <v>Я-учитель</v>
      </c>
      <c r="C18" s="1">
        <f>IF(Лист1!C18="доволен",$N$3, IF(Лист1!C18="скорее, да",$N$4, IF(Лист1!C18="скорее, нет",$N$5, IF(Лист1!C18="недоволен",$N$6, IF(Лист1!C18=" ",$N$7)))))</f>
        <v>1</v>
      </c>
      <c r="D18" s="1">
        <f>IF(Лист1!D18="доволен",$N$3, IF(Лист1!D18="скорее, да",$N$4, IF(Лист1!D18="скорее, нет",$N$5, IF(Лист1!D18="недоволен",$N$6, IF(Лист1!D18=" ",$N$7)))))</f>
        <v>1</v>
      </c>
      <c r="E18" s="1">
        <f>IF(Лист1!E18="доволен",$N$3, IF(Лист1!E18="скорее, да",$N$4, IF(Лист1!E18="скорее, нет",$N$5, IF(Лист1!E18="недоволен",$N$6, IF(Лист1!E18=" ",$N$7)))))</f>
        <v>0.66</v>
      </c>
      <c r="F18" s="1">
        <f>IF(Лист1!F18="доволен",$N$3, IF(Лист1!F18="скорее, да",$N$4, IF(Лист1!F18="скорее, нет",$N$5, IF(Лист1!F18="недоволен",$N$6, IF(Лист1!F18=" ",$N$7)))))</f>
        <v>1</v>
      </c>
      <c r="G18" s="1">
        <f>IF(Лист1!G18="доволен",$N$3, IF(Лист1!G18="скорее, да",$N$4, IF(Лист1!G18="скорее, нет",$N$5, IF(Лист1!G18="недоволен",$N$6, IF(Лист1!G18=" ",$N$7)))))</f>
        <v>1</v>
      </c>
      <c r="H18" s="1">
        <f>IF(Лист1!H18="доволен",$N$3, IF(Лист1!H18="скорее, да",$N$4, IF(Лист1!H18="скорее, нет",$N$5, IF(Лист1!H18="недоволен",$N$6, IF(Лист1!H18=" ",$N$7)))))</f>
        <v>0.33</v>
      </c>
      <c r="I18" s="1">
        <f>IF(Лист1!I18="доволен",$N$3, IF(Лист1!I18="скорее, да",$N$4, IF(Лист1!I18="скорее, нет",$N$5, IF(Лист1!I18="недоволен",$N$6, IF(Лист1!I18=" ",$N$7)))))</f>
        <v>1</v>
      </c>
      <c r="J18" s="1">
        <f>IF(Лист1!J18="доволен",$N$3, IF(Лист1!J18="скорее, да",$N$4, IF(Лист1!J18="скорее, нет",$N$5, IF(Лист1!J18="недоволен",$N$6, IF(Лист1!J18=" ",$N$7)))))</f>
        <v>0.33</v>
      </c>
      <c r="K18" s="1">
        <f>IF(Лист1!K18="доволен",$N$3, IF(Лист1!K18="скорее, да",$N$4, IF(Лист1!K18="скорее, нет",$N$5, IF(Лист1!K18="недоволен",$N$6, IF(Лист1!K18=" ",$N$7)))))</f>
        <v>1</v>
      </c>
      <c r="L18" s="1">
        <f>IF(Лист1!L18="доволен",$N$3, IF(Лист1!L18="скорее, да",$N$4, IF(Лист1!L18="скорее, нет",$N$5, IF(Лист1!L18="недоволен",$N$6, IF(Лист1!L18=" ",$N$7)))))</f>
        <v>0</v>
      </c>
      <c r="M18" s="1">
        <f>IF(Лист1!M18="доволен",$N$3, IF(Лист1!M18="скорее, да",$N$4, IF(Лист1!M18="скорее, нет",$N$5, IF(Лист1!M18="недоволен",$N$6, IF(Лист1!M18=" ",$N$7)))))</f>
        <v>1</v>
      </c>
    </row>
    <row r="19" spans="1:13" ht="14.45" x14ac:dyDescent="0.3">
      <c r="A19">
        <v>18</v>
      </c>
      <c r="B19" s="1" t="str">
        <f>Лист1!B19</f>
        <v>Я-родитель</v>
      </c>
      <c r="C19" s="1">
        <f>IF(Лист1!C19="доволен",$N$3, IF(Лист1!C19="скорее, да",$N$4, IF(Лист1!C19="скорее, нет",$N$5, IF(Лист1!C19="недоволен",$N$6, IF(Лист1!C19=" ",$N$7)))))</f>
        <v>0.33</v>
      </c>
      <c r="D19" s="1">
        <f>IF(Лист1!D19="доволен",$N$3, IF(Лист1!D19="скорее, да",$N$4, IF(Лист1!D19="скорее, нет",$N$5, IF(Лист1!D19="недоволен",$N$6, IF(Лист1!D19=" ",$N$7)))))</f>
        <v>1</v>
      </c>
      <c r="E19" s="1">
        <f>IF(Лист1!E19="доволен",$N$3, IF(Лист1!E19="скорее, да",$N$4, IF(Лист1!E19="скорее, нет",$N$5, IF(Лист1!E19="недоволен",$N$6, IF(Лист1!E19=" ",$N$7)))))</f>
        <v>1</v>
      </c>
      <c r="F19" s="1">
        <f>IF(Лист1!F19="доволен",$N$3, IF(Лист1!F19="скорее, да",$N$4, IF(Лист1!F19="скорее, нет",$N$5, IF(Лист1!F19="недоволен",$N$6, IF(Лист1!F19=" ",$N$7)))))</f>
        <v>0.33</v>
      </c>
      <c r="G19" s="1">
        <f>IF(Лист1!G19="доволен",$N$3, IF(Лист1!G19="скорее, да",$N$4, IF(Лист1!G19="скорее, нет",$N$5, IF(Лист1!G19="недоволен",$N$6, IF(Лист1!G19=" ",$N$7)))))</f>
        <v>0.33</v>
      </c>
      <c r="H19" s="1">
        <f>IF(Лист1!H19="доволен",$N$3, IF(Лист1!H19="скорее, да",$N$4, IF(Лист1!H19="скорее, нет",$N$5, IF(Лист1!H19="недоволен",$N$6, IF(Лист1!H19=" ",$N$7)))))</f>
        <v>1</v>
      </c>
      <c r="I19" s="1">
        <f>IF(Лист1!I19="доволен",$N$3, IF(Лист1!I19="скорее, да",$N$4, IF(Лист1!I19="скорее, нет",$N$5, IF(Лист1!I19="недоволен",$N$6, IF(Лист1!I19=" ",$N$7)))))</f>
        <v>1</v>
      </c>
      <c r="J19" s="1">
        <f>IF(Лист1!J19="доволен",$N$3, IF(Лист1!J19="скорее, да",$N$4, IF(Лист1!J19="скорее, нет",$N$5, IF(Лист1!J19="недоволен",$N$6, IF(Лист1!J19=" ",$N$7)))))</f>
        <v>1</v>
      </c>
      <c r="K19" s="1">
        <f>IF(Лист1!K19="доволен",$N$3, IF(Лист1!K19="скорее, да",$N$4, IF(Лист1!K19="скорее, нет",$N$5, IF(Лист1!K19="недоволен",$N$6, IF(Лист1!K19=" ",$N$7)))))</f>
        <v>1</v>
      </c>
      <c r="L19" s="1">
        <f>IF(Лист1!L19="доволен",$N$3, IF(Лист1!L19="скорее, да",$N$4, IF(Лист1!L19="скорее, нет",$N$5, IF(Лист1!L19="недоволен",$N$6, IF(Лист1!L19=" ",$N$7)))))</f>
        <v>0</v>
      </c>
      <c r="M19" s="1">
        <f>IF(Лист1!M19="доволен",$N$3, IF(Лист1!M19="скорее, да",$N$4, IF(Лист1!M19="скорее, нет",$N$5, IF(Лист1!M19="недоволен",$N$6, IF(Лист1!M19=" ",$N$7)))))</f>
        <v>0.33</v>
      </c>
    </row>
    <row r="20" spans="1:13" ht="14.45" x14ac:dyDescent="0.3">
      <c r="A20">
        <v>19</v>
      </c>
      <c r="B20" s="1" t="str">
        <f>Лист1!B20</f>
        <v>Я-ученик</v>
      </c>
      <c r="C20" s="1">
        <f>IF(Лист1!C20="доволен",$N$3, IF(Лист1!C20="скорее, да",$N$4, IF(Лист1!C20="скорее, нет",$N$5, IF(Лист1!C20="недоволен",$N$6, IF(Лист1!C20=" ",$N$7)))))</f>
        <v>1</v>
      </c>
      <c r="D20" s="1">
        <f>IF(Лист1!D20="доволен",$N$3, IF(Лист1!D20="скорее, да",$N$4, IF(Лист1!D20="скорее, нет",$N$5, IF(Лист1!D20="недоволен",$N$6, IF(Лист1!D20=" ",$N$7)))))</f>
        <v>1</v>
      </c>
      <c r="E20" s="1">
        <f>IF(Лист1!E20="доволен",$N$3, IF(Лист1!E20="скорее, да",$N$4, IF(Лист1!E20="скорее, нет",$N$5, IF(Лист1!E20="недоволен",$N$6, IF(Лист1!E20=" ",$N$7)))))</f>
        <v>0.33</v>
      </c>
      <c r="F20" s="1">
        <f>IF(Лист1!F20="доволен",$N$3, IF(Лист1!F20="скорее, да",$N$4, IF(Лист1!F20="скорее, нет",$N$5, IF(Лист1!F20="недоволен",$N$6, IF(Лист1!F20=" ",$N$7)))))</f>
        <v>1</v>
      </c>
      <c r="G20" s="1">
        <f>IF(Лист1!G20="доволен",$N$3, IF(Лист1!G20="скорее, да",$N$4, IF(Лист1!G20="скорее, нет",$N$5, IF(Лист1!G20="недоволен",$N$6, IF(Лист1!G20=" ",$N$7)))))</f>
        <v>0</v>
      </c>
      <c r="H20" s="1">
        <f>IF(Лист1!H20="доволен",$N$3, IF(Лист1!H20="скорее, да",$N$4, IF(Лист1!H20="скорее, нет",$N$5, IF(Лист1!H20="недоволен",$N$6, IF(Лист1!H20=" ",$N$7)))))</f>
        <v>0</v>
      </c>
      <c r="I20" s="1">
        <f>IF(Лист1!I20="доволен",$N$3, IF(Лист1!I20="скорее, да",$N$4, IF(Лист1!I20="скорее, нет",$N$5, IF(Лист1!I20="недоволен",$N$6, IF(Лист1!I20=" ",$N$7)))))</f>
        <v>0.33</v>
      </c>
      <c r="J20" s="1">
        <f>IF(Лист1!J20="доволен",$N$3, IF(Лист1!J20="скорее, да",$N$4, IF(Лист1!J20="скорее, нет",$N$5, IF(Лист1!J20="недоволен",$N$6, IF(Лист1!J20=" ",$N$7)))))</f>
        <v>1</v>
      </c>
      <c r="K20" s="1">
        <f>IF(Лист1!K20="доволен",$N$3, IF(Лист1!K20="скорее, да",$N$4, IF(Лист1!K20="скорее, нет",$N$5, IF(Лист1!K20="недоволен",$N$6, IF(Лист1!K20=" ",$N$7)))))</f>
        <v>0.33</v>
      </c>
      <c r="L20" s="1">
        <f>IF(Лист1!L20="доволен",$N$3, IF(Лист1!L20="скорее, да",$N$4, IF(Лист1!L20="скорее, нет",$N$5, IF(Лист1!L20="недоволен",$N$6, IF(Лист1!L20=" ",$N$7)))))</f>
        <v>0</v>
      </c>
      <c r="M20" s="1">
        <f>IF(Лист1!M20="доволен",$N$3, IF(Лист1!M20="скорее, да",$N$4, IF(Лист1!M20="скорее, нет",$N$5, IF(Лист1!M20="недоволен",$N$6, IF(Лист1!M20=" ",$N$7)))))</f>
        <v>1</v>
      </c>
    </row>
    <row r="21" spans="1:13" ht="14.45" x14ac:dyDescent="0.3">
      <c r="A21">
        <v>20</v>
      </c>
      <c r="B21" s="1" t="str">
        <f>Лист1!B21</f>
        <v>Я-родитель</v>
      </c>
      <c r="C21" s="1">
        <f>IF(Лист1!C21="доволен",$N$3, IF(Лист1!C21="скорее, да",$N$4, IF(Лист1!C21="скорее, нет",$N$5, IF(Лист1!C21="недоволен",$N$6, IF(Лист1!C21=" ",$N$7)))))</f>
        <v>1</v>
      </c>
      <c r="D21" s="1">
        <f>IF(Лист1!D21="доволен",$N$3, IF(Лист1!D21="скорее, да",$N$4, IF(Лист1!D21="скорее, нет",$N$5, IF(Лист1!D21="недоволен",$N$6, IF(Лист1!D21=" ",$N$7)))))</f>
        <v>0.33</v>
      </c>
      <c r="E21" s="1">
        <f>IF(Лист1!E21="доволен",$N$3, IF(Лист1!E21="скорее, да",$N$4, IF(Лист1!E21="скорее, нет",$N$5, IF(Лист1!E21="недоволен",$N$6, IF(Лист1!E21=" ",$N$7)))))</f>
        <v>0.66</v>
      </c>
      <c r="F21" s="1">
        <f>IF(Лист1!F21="доволен",$N$3, IF(Лист1!F21="скорее, да",$N$4, IF(Лист1!F21="скорее, нет",$N$5, IF(Лист1!F21="недоволен",$N$6, IF(Лист1!F21=" ",$N$7)))))</f>
        <v>1</v>
      </c>
      <c r="G21" s="1">
        <f>IF(Лист1!G21="доволен",$N$3, IF(Лист1!G21="скорее, да",$N$4, IF(Лист1!G21="скорее, нет",$N$5, IF(Лист1!G21="недоволен",$N$6, IF(Лист1!G21=" ",$N$7)))))</f>
        <v>0.33</v>
      </c>
      <c r="H21" s="1">
        <f>IF(Лист1!H21="доволен",$N$3, IF(Лист1!H21="скорее, да",$N$4, IF(Лист1!H21="скорее, нет",$N$5, IF(Лист1!H21="недоволен",$N$6, IF(Лист1!H21=" ",$N$7)))))</f>
        <v>1</v>
      </c>
      <c r="I21" s="1">
        <f>IF(Лист1!I21="доволен",$N$3, IF(Лист1!I21="скорее, да",$N$4, IF(Лист1!I21="скорее, нет",$N$5, IF(Лист1!I21="недоволен",$N$6, IF(Лист1!I21=" ",$N$7)))))</f>
        <v>1</v>
      </c>
      <c r="J21" s="1">
        <f>IF(Лист1!J21="доволен",$N$3, IF(Лист1!J21="скорее, да",$N$4, IF(Лист1!J21="скорее, нет",$N$5, IF(Лист1!J21="недоволен",$N$6, IF(Лист1!J21=" ",$N$7)))))</f>
        <v>0.33</v>
      </c>
      <c r="K21" s="1">
        <f>IF(Лист1!K21="доволен",$N$3, IF(Лист1!K21="скорее, да",$N$4, IF(Лист1!K21="скорее, нет",$N$5, IF(Лист1!K21="недоволен",$N$6, IF(Лист1!K21=" ",$N$7)))))</f>
        <v>1</v>
      </c>
      <c r="L21" s="1">
        <f>IF(Лист1!L21="доволен",$N$3, IF(Лист1!L21="скорее, да",$N$4, IF(Лист1!L21="скорее, нет",$N$5, IF(Лист1!L21="недоволен",$N$6, IF(Лист1!L21=" ",$N$7)))))</f>
        <v>0</v>
      </c>
      <c r="M21" s="1">
        <f>IF(Лист1!M21="доволен",$N$3, IF(Лист1!M21="скорее, да",$N$4, IF(Лист1!M21="скорее, нет",$N$5, IF(Лист1!M21="недоволен",$N$6, IF(Лист1!M21=" ",$N$7)))))</f>
        <v>1</v>
      </c>
    </row>
    <row r="22" spans="1:13" ht="14.45" x14ac:dyDescent="0.3">
      <c r="A22">
        <v>21</v>
      </c>
      <c r="B22" s="1" t="str">
        <f>Лист1!B22</f>
        <v>Я-ученик</v>
      </c>
      <c r="C22" s="1">
        <f>IF(Лист1!C22="доволен",$N$3, IF(Лист1!C22="скорее, да",$N$4, IF(Лист1!C22="скорее, нет",$N$5, IF(Лист1!C22="недоволен",$N$6, IF(Лист1!C22=" ",$N$7)))))</f>
        <v>1</v>
      </c>
      <c r="D22" s="1">
        <f>IF(Лист1!D22="доволен",$N$3, IF(Лист1!D22="скорее, да",$N$4, IF(Лист1!D22="скорее, нет",$N$5, IF(Лист1!D22="недоволен",$N$6, IF(Лист1!D22=" ",$N$7)))))</f>
        <v>1</v>
      </c>
      <c r="E22" s="1">
        <f>IF(Лист1!E22="доволен",$N$3, IF(Лист1!E22="скорее, да",$N$4, IF(Лист1!E22="скорее, нет",$N$5, IF(Лист1!E22="недоволен",$N$6, IF(Лист1!E22=" ",$N$7)))))</f>
        <v>1</v>
      </c>
      <c r="F22" s="1">
        <f>IF(Лист1!F22="доволен",$N$3, IF(Лист1!F22="скорее, да",$N$4, IF(Лист1!F22="скорее, нет",$N$5, IF(Лист1!F22="недоволен",$N$6, IF(Лист1!F22=" ",$N$7)))))</f>
        <v>1</v>
      </c>
      <c r="G22" s="1">
        <f>IF(Лист1!G22="доволен",$N$3, IF(Лист1!G22="скорее, да",$N$4, IF(Лист1!G22="скорее, нет",$N$5, IF(Лист1!G22="недоволен",$N$6, IF(Лист1!G22=" ",$N$7)))))</f>
        <v>0</v>
      </c>
      <c r="H22" s="1">
        <f>IF(Лист1!H22="доволен",$N$3, IF(Лист1!H22="скорее, да",$N$4, IF(Лист1!H22="скорее, нет",$N$5, IF(Лист1!H22="недоволен",$N$6, IF(Лист1!H22=" ",$N$7)))))</f>
        <v>0</v>
      </c>
      <c r="I22" s="1">
        <f>IF(Лист1!I22="доволен",$N$3, IF(Лист1!I22="скорее, да",$N$4, IF(Лист1!I22="скорее, нет",$N$5, IF(Лист1!I22="недоволен",$N$6, IF(Лист1!I22=" ",$N$7)))))</f>
        <v>1</v>
      </c>
      <c r="J22" s="1">
        <f>IF(Лист1!J22="доволен",$N$3, IF(Лист1!J22="скорее, да",$N$4, IF(Лист1!J22="скорее, нет",$N$5, IF(Лист1!J22="недоволен",$N$6, IF(Лист1!J22=" ",$N$7)))))</f>
        <v>1</v>
      </c>
      <c r="K22" s="1">
        <f>IF(Лист1!K22="доволен",$N$3, IF(Лист1!K22="скорее, да",$N$4, IF(Лист1!K22="скорее, нет",$N$5, IF(Лист1!K22="недоволен",$N$6, IF(Лист1!K22=" ",$N$7)))))</f>
        <v>0.33</v>
      </c>
      <c r="L22" s="1">
        <f>IF(Лист1!L22="доволен",$N$3, IF(Лист1!L22="скорее, да",$N$4, IF(Лист1!L22="скорее, нет",$N$5, IF(Лист1!L22="недоволен",$N$6, IF(Лист1!L22=" ",$N$7)))))</f>
        <v>0</v>
      </c>
      <c r="M22" s="1">
        <f>IF(Лист1!M22="доволен",$N$3, IF(Лист1!M22="скорее, да",$N$4, IF(Лист1!M22="скорее, нет",$N$5, IF(Лист1!M22="недоволен",$N$6, IF(Лист1!M22=" ",$N$7)))))</f>
        <v>0.33</v>
      </c>
    </row>
    <row r="23" spans="1:13" ht="14.45" x14ac:dyDescent="0.3">
      <c r="A23">
        <v>22</v>
      </c>
      <c r="B23" s="1" t="str">
        <f>Лист1!B23</f>
        <v>Я-ученик</v>
      </c>
      <c r="C23" s="1">
        <f>IF(Лист1!C23="доволен",$N$3, IF(Лист1!C23="скорее, да",$N$4, IF(Лист1!C23="скорее, нет",$N$5, IF(Лист1!C23="недоволен",$N$6, IF(Лист1!C23=" ",$N$7)))))</f>
        <v>0.33</v>
      </c>
      <c r="D23" s="1">
        <f>IF(Лист1!D23="доволен",$N$3, IF(Лист1!D23="скорее, да",$N$4, IF(Лист1!D23="скорее, нет",$N$5, IF(Лист1!D23="недоволен",$N$6, IF(Лист1!D23=" ",$N$7)))))</f>
        <v>1</v>
      </c>
      <c r="E23" s="1">
        <f>IF(Лист1!E23="доволен",$N$3, IF(Лист1!E23="скорее, да",$N$4, IF(Лист1!E23="скорее, нет",$N$5, IF(Лист1!E23="недоволен",$N$6, IF(Лист1!E23=" ",$N$7)))))</f>
        <v>0</v>
      </c>
      <c r="F23" s="1">
        <f>IF(Лист1!F23="доволен",$N$3, IF(Лист1!F23="скорее, да",$N$4, IF(Лист1!F23="скорее, нет",$N$5, IF(Лист1!F23="недоволен",$N$6, IF(Лист1!F23=" ",$N$7)))))</f>
        <v>0.33</v>
      </c>
      <c r="G23" s="1">
        <f>IF(Лист1!G23="доволен",$N$3, IF(Лист1!G23="скорее, да",$N$4, IF(Лист1!G23="скорее, нет",$N$5, IF(Лист1!G23="недоволен",$N$6, IF(Лист1!G23=" ",$N$7)))))</f>
        <v>0</v>
      </c>
      <c r="H23" s="1">
        <f>IF(Лист1!H23="доволен",$N$3, IF(Лист1!H23="скорее, да",$N$4, IF(Лист1!H23="скорее, нет",$N$5, IF(Лист1!H23="недоволен",$N$6, IF(Лист1!H23=" ",$N$7)))))</f>
        <v>0</v>
      </c>
      <c r="I23" s="1">
        <f>IF(Лист1!I23="доволен",$N$3, IF(Лист1!I23="скорее, да",$N$4, IF(Лист1!I23="скорее, нет",$N$5, IF(Лист1!I23="недоволен",$N$6, IF(Лист1!I23=" ",$N$7)))))</f>
        <v>1</v>
      </c>
      <c r="J23" s="1">
        <f>IF(Лист1!J23="доволен",$N$3, IF(Лист1!J23="скорее, да",$N$4, IF(Лист1!J23="скорее, нет",$N$5, IF(Лист1!J23="недоволен",$N$6, IF(Лист1!J23=" ",$N$7)))))</f>
        <v>1</v>
      </c>
      <c r="K23" s="1">
        <f>IF(Лист1!K23="доволен",$N$3, IF(Лист1!K23="скорее, да",$N$4, IF(Лист1!K23="скорее, нет",$N$5, IF(Лист1!K23="недоволен",$N$6, IF(Лист1!K23=" ",$N$7)))))</f>
        <v>1</v>
      </c>
      <c r="L23" s="1">
        <f>IF(Лист1!L23="доволен",$N$3, IF(Лист1!L23="скорее, да",$N$4, IF(Лист1!L23="скорее, нет",$N$5, IF(Лист1!L23="недоволен",$N$6, IF(Лист1!L23=" ",$N$7)))))</f>
        <v>0</v>
      </c>
      <c r="M23" s="1">
        <f>IF(Лист1!M23="доволен",$N$3, IF(Лист1!M23="скорее, да",$N$4, IF(Лист1!M23="скорее, нет",$N$5, IF(Лист1!M23="недоволен",$N$6, IF(Лист1!M23=" ",$N$7)))))</f>
        <v>0.33</v>
      </c>
    </row>
    <row r="24" spans="1:13" ht="14.45" x14ac:dyDescent="0.3">
      <c r="A24">
        <v>23</v>
      </c>
      <c r="B24" s="1" t="str">
        <f>Лист1!B24</f>
        <v>Я-ученик</v>
      </c>
      <c r="C24" s="1">
        <f>IF(Лист1!C24="доволен",$N$3, IF(Лист1!C24="скорее, да",$N$4, IF(Лист1!C24="скорее, нет",$N$5, IF(Лист1!C24="недоволен",$N$6, IF(Лист1!C24=" ",$N$7)))))</f>
        <v>1</v>
      </c>
      <c r="D24" s="1">
        <f>IF(Лист1!D24="доволен",$N$3, IF(Лист1!D24="скорее, да",$N$4, IF(Лист1!D24="скорее, нет",$N$5, IF(Лист1!D24="недоволен",$N$6, IF(Лист1!D24=" ",$N$7)))))</f>
        <v>0.33</v>
      </c>
      <c r="E24" s="1">
        <f>IF(Лист1!E24="доволен",$N$3, IF(Лист1!E24="скорее, да",$N$4, IF(Лист1!E24="скорее, нет",$N$5, IF(Лист1!E24="недоволен",$N$6, IF(Лист1!E24=" ",$N$7)))))</f>
        <v>1</v>
      </c>
      <c r="F24" s="1">
        <f>IF(Лист1!F24="доволен",$N$3, IF(Лист1!F24="скорее, да",$N$4, IF(Лист1!F24="скорее, нет",$N$5, IF(Лист1!F24="недоволен",$N$6, IF(Лист1!F24=" ",$N$7)))))</f>
        <v>1</v>
      </c>
      <c r="G24" s="1">
        <f>IF(Лист1!G24="доволен",$N$3, IF(Лист1!G24="скорее, да",$N$4, IF(Лист1!G24="скорее, нет",$N$5, IF(Лист1!G24="недоволен",$N$6, IF(Лист1!G24=" ",$N$7)))))</f>
        <v>0</v>
      </c>
      <c r="H24" s="1">
        <f>IF(Лист1!H24="доволен",$N$3, IF(Лист1!H24="скорее, да",$N$4, IF(Лист1!H24="скорее, нет",$N$5, IF(Лист1!H24="недоволен",$N$6, IF(Лист1!H24=" ",$N$7)))))</f>
        <v>0</v>
      </c>
      <c r="I24" s="1">
        <f>IF(Лист1!I24="доволен",$N$3, IF(Лист1!I24="скорее, да",$N$4, IF(Лист1!I24="скорее, нет",$N$5, IF(Лист1!I24="недоволен",$N$6, IF(Лист1!I24=" ",$N$7)))))</f>
        <v>1</v>
      </c>
      <c r="J24" s="1">
        <f>IF(Лист1!J24="доволен",$N$3, IF(Лист1!J24="скорее, да",$N$4, IF(Лист1!J24="скорее, нет",$N$5, IF(Лист1!J24="недоволен",$N$6, IF(Лист1!J24=" ",$N$7)))))</f>
        <v>1</v>
      </c>
      <c r="K24" s="1">
        <f>IF(Лист1!K24="доволен",$N$3, IF(Лист1!K24="скорее, да",$N$4, IF(Лист1!K24="скорее, нет",$N$5, IF(Лист1!K24="недоволен",$N$6, IF(Лист1!K24=" ",$N$7)))))</f>
        <v>0.33</v>
      </c>
      <c r="L24" s="1">
        <f>IF(Лист1!L24="доволен",$N$3, IF(Лист1!L24="скорее, да",$N$4, IF(Лист1!L24="скорее, нет",$N$5, IF(Лист1!L24="недоволен",$N$6, IF(Лист1!L24=" ",$N$7)))))</f>
        <v>0</v>
      </c>
      <c r="M24" s="1">
        <f>IF(Лист1!M24="доволен",$N$3, IF(Лист1!M24="скорее, да",$N$4, IF(Лист1!M24="скорее, нет",$N$5, IF(Лист1!M24="недоволен",$N$6, IF(Лист1!M24=" ",$N$7)))))</f>
        <v>1</v>
      </c>
    </row>
    <row r="25" spans="1:13" ht="14.45" x14ac:dyDescent="0.3">
      <c r="A25">
        <v>24</v>
      </c>
      <c r="B25" s="1" t="str">
        <f>Лист1!B25</f>
        <v>Я-сотрудник</v>
      </c>
      <c r="C25" s="1">
        <f>IF(Лист1!C25="доволен",$N$3, IF(Лист1!C25="скорее, да",$N$4, IF(Лист1!C25="скорее, нет",$N$5, IF(Лист1!C25="недоволен",$N$6, IF(Лист1!C25=" ",$N$7)))))</f>
        <v>1</v>
      </c>
      <c r="D25" s="1">
        <f>IF(Лист1!D25="доволен",$N$3, IF(Лист1!D25="скорее, да",$N$4, IF(Лист1!D25="скорее, нет",$N$5, IF(Лист1!D25="недоволен",$N$6, IF(Лист1!D25=" ",$N$7)))))</f>
        <v>1</v>
      </c>
      <c r="E25" s="1">
        <f>IF(Лист1!E25="доволен",$N$3, IF(Лист1!E25="скорее, да",$N$4, IF(Лист1!E25="скорее, нет",$N$5, IF(Лист1!E25="недоволен",$N$6, IF(Лист1!E25=" ",$N$7)))))</f>
        <v>1</v>
      </c>
      <c r="F25" s="1">
        <f>IF(Лист1!F25="доволен",$N$3, IF(Лист1!F25="скорее, да",$N$4, IF(Лист1!F25="скорее, нет",$N$5, IF(Лист1!F25="недоволен",$N$6, IF(Лист1!F25=" ",$N$7)))))</f>
        <v>1</v>
      </c>
      <c r="G25" s="1">
        <f>IF(Лист1!G25="доволен",$N$3, IF(Лист1!G25="скорее, да",$N$4, IF(Лист1!G25="скорее, нет",$N$5, IF(Лист1!G25="недоволен",$N$6, IF(Лист1!G25=" ",$N$7)))))</f>
        <v>0.33</v>
      </c>
      <c r="H25" s="1">
        <f>IF(Лист1!H25="доволен",$N$3, IF(Лист1!H25="скорее, да",$N$4, IF(Лист1!H25="скорее, нет",$N$5, IF(Лист1!H25="недоволен",$N$6, IF(Лист1!H25=" ",$N$7)))))</f>
        <v>1</v>
      </c>
      <c r="I25" s="1">
        <f>IF(Лист1!I25="доволен",$N$3, IF(Лист1!I25="скорее, да",$N$4, IF(Лист1!I25="скорее, нет",$N$5, IF(Лист1!I25="недоволен",$N$6, IF(Лист1!I25=" ",$N$7)))))</f>
        <v>0.33</v>
      </c>
      <c r="J25" s="1">
        <f>IF(Лист1!J25="доволен",$N$3, IF(Лист1!J25="скорее, да",$N$4, IF(Лист1!J25="скорее, нет",$N$5, IF(Лист1!J25="недоволен",$N$6, IF(Лист1!J25=" ",$N$7)))))</f>
        <v>1</v>
      </c>
      <c r="K25" s="1">
        <f>IF(Лист1!K25="доволен",$N$3, IF(Лист1!K25="скорее, да",$N$4, IF(Лист1!K25="скорее, нет",$N$5, IF(Лист1!K25="недоволен",$N$6, IF(Лист1!K25=" ",$N$7)))))</f>
        <v>1</v>
      </c>
      <c r="L25" s="1">
        <f>IF(Лист1!L25="доволен",$N$3, IF(Лист1!L25="скорее, да",$N$4, IF(Лист1!L25="скорее, нет",$N$5, IF(Лист1!L25="недоволен",$N$6, IF(Лист1!L25=" ",$N$7)))))</f>
        <v>0</v>
      </c>
      <c r="M25" s="1">
        <f>IF(Лист1!M25="доволен",$N$3, IF(Лист1!M25="скорее, да",$N$4, IF(Лист1!M25="скорее, нет",$N$5, IF(Лист1!M25="недоволен",$N$6, IF(Лист1!M25=" ",$N$7)))))</f>
        <v>0.33</v>
      </c>
    </row>
    <row r="26" spans="1:13" ht="14.45" x14ac:dyDescent="0.3">
      <c r="A26">
        <v>25</v>
      </c>
      <c r="B26" s="1" t="str">
        <f>Лист1!B26</f>
        <v>Я-ученик</v>
      </c>
      <c r="C26" s="1">
        <f>IF(Лист1!C26="доволен",$N$3, IF(Лист1!C26="скорее, да",$N$4, IF(Лист1!C26="скорее, нет",$N$5, IF(Лист1!C26="недоволен",$N$6, IF(Лист1!C26=" ",$N$7)))))</f>
        <v>0.33</v>
      </c>
      <c r="D26" s="1">
        <f>IF(Лист1!D26="доволен",$N$3, IF(Лист1!D26="скорее, да",$N$4, IF(Лист1!D26="скорее, нет",$N$5, IF(Лист1!D26="недоволен",$N$6, IF(Лист1!D26=" ",$N$7)))))</f>
        <v>1</v>
      </c>
      <c r="E26" s="1">
        <f>IF(Лист1!E26="доволен",$N$3, IF(Лист1!E26="скорее, да",$N$4, IF(Лист1!E26="скорее, нет",$N$5, IF(Лист1!E26="недоволен",$N$6, IF(Лист1!E26=" ",$N$7)))))</f>
        <v>0.66</v>
      </c>
      <c r="F26" s="1">
        <f>IF(Лист1!F26="доволен",$N$3, IF(Лист1!F26="скорее, да",$N$4, IF(Лист1!F26="скорее, нет",$N$5, IF(Лист1!F26="недоволен",$N$6, IF(Лист1!F26=" ",$N$7)))))</f>
        <v>1</v>
      </c>
      <c r="G26" s="1">
        <f>IF(Лист1!G26="доволен",$N$3, IF(Лист1!G26="скорее, да",$N$4, IF(Лист1!G26="скорее, нет",$N$5, IF(Лист1!G26="недоволен",$N$6, IF(Лист1!G26=" ",$N$7)))))</f>
        <v>0</v>
      </c>
      <c r="H26" s="1">
        <f>IF(Лист1!H26="доволен",$N$3, IF(Лист1!H26="скорее, да",$N$4, IF(Лист1!H26="скорее, нет",$N$5, IF(Лист1!H26="недоволен",$N$6, IF(Лист1!H26=" ",$N$7)))))</f>
        <v>0</v>
      </c>
      <c r="I26" s="1">
        <f>IF(Лист1!I26="доволен",$N$3, IF(Лист1!I26="скорее, да",$N$4, IF(Лист1!I26="скорее, нет",$N$5, IF(Лист1!I26="недоволен",$N$6, IF(Лист1!I26=" ",$N$7)))))</f>
        <v>1</v>
      </c>
      <c r="J26" s="1">
        <f>IF(Лист1!J26="доволен",$N$3, IF(Лист1!J26="скорее, да",$N$4, IF(Лист1!J26="скорее, нет",$N$5, IF(Лист1!J26="недоволен",$N$6, IF(Лист1!J26=" ",$N$7)))))</f>
        <v>0.33</v>
      </c>
      <c r="K26" s="1">
        <f>IF(Лист1!K26="доволен",$N$3, IF(Лист1!K26="скорее, да",$N$4, IF(Лист1!K26="скорее, нет",$N$5, IF(Лист1!K26="недоволен",$N$6, IF(Лист1!K26=" ",$N$7)))))</f>
        <v>1</v>
      </c>
      <c r="L26" s="1">
        <f>IF(Лист1!L26="доволен",$N$3, IF(Лист1!L26="скорее, да",$N$4, IF(Лист1!L26="скорее, нет",$N$5, IF(Лист1!L26="недоволен",$N$6, IF(Лист1!L26=" ",$N$7)))))</f>
        <v>0</v>
      </c>
      <c r="M26" s="1">
        <f>IF(Лист1!M26="доволен",$N$3, IF(Лист1!M26="скорее, да",$N$4, IF(Лист1!M26="скорее, нет",$N$5, IF(Лист1!M26="недоволен",$N$6, IF(Лист1!M26=" ",$N$7)))))</f>
        <v>0.33</v>
      </c>
    </row>
    <row r="27" spans="1:13" ht="14.45" x14ac:dyDescent="0.3">
      <c r="A27">
        <v>26</v>
      </c>
      <c r="B27" s="1" t="str">
        <f>Лист1!B27</f>
        <v>Я-сотрудник</v>
      </c>
      <c r="C27" s="1">
        <f>IF(Лист1!C27="доволен",$N$3, IF(Лист1!C27="скорее, да",$N$4, IF(Лист1!C27="скорее, нет",$N$5, IF(Лист1!C27="недоволен",$N$6, IF(Лист1!C27=" ",$N$7)))))</f>
        <v>1</v>
      </c>
      <c r="D27" s="1">
        <f>IF(Лист1!D27="доволен",$N$3, IF(Лист1!D27="скорее, да",$N$4, IF(Лист1!D27="скорее, нет",$N$5, IF(Лист1!D27="недоволен",$N$6, IF(Лист1!D27=" ",$N$7)))))</f>
        <v>1</v>
      </c>
      <c r="E27" s="1">
        <f>IF(Лист1!E27="доволен",$N$3, IF(Лист1!E27="скорее, да",$N$4, IF(Лист1!E27="скорее, нет",$N$5, IF(Лист1!E27="недоволен",$N$6, IF(Лист1!E27=" ",$N$7)))))</f>
        <v>1</v>
      </c>
      <c r="F27" s="1">
        <f>IF(Лист1!F27="доволен",$N$3, IF(Лист1!F27="скорее, да",$N$4, IF(Лист1!F27="скорее, нет",$N$5, IF(Лист1!F27="недоволен",$N$6, IF(Лист1!F27=" ",$N$7)))))</f>
        <v>1</v>
      </c>
      <c r="G27" s="1">
        <f>IF(Лист1!G27="доволен",$N$3, IF(Лист1!G27="скорее, да",$N$4, IF(Лист1!G27="скорее, нет",$N$5, IF(Лист1!G27="недоволен",$N$6, IF(Лист1!G27=" ",$N$7)))))</f>
        <v>0.33</v>
      </c>
      <c r="H27" s="1">
        <f>IF(Лист1!H27="доволен",$N$3, IF(Лист1!H27="скорее, да",$N$4, IF(Лист1!H27="скорее, нет",$N$5, IF(Лист1!H27="недоволен",$N$6, IF(Лист1!H27=" ",$N$7)))))</f>
        <v>1</v>
      </c>
      <c r="I27" s="1">
        <f>IF(Лист1!I27="доволен",$N$3, IF(Лист1!I27="скорее, да",$N$4, IF(Лист1!I27="скорее, нет",$N$5, IF(Лист1!I27="недоволен",$N$6, IF(Лист1!I27=" ",$N$7)))))</f>
        <v>1</v>
      </c>
      <c r="J27" s="1">
        <f>IF(Лист1!J27="доволен",$N$3, IF(Лист1!J27="скорее, да",$N$4, IF(Лист1!J27="скорее, нет",$N$5, IF(Лист1!J27="недоволен",$N$6, IF(Лист1!J27=" ",$N$7)))))</f>
        <v>1</v>
      </c>
      <c r="K27" s="1">
        <f>IF(Лист1!K27="доволен",$N$3, IF(Лист1!K27="скорее, да",$N$4, IF(Лист1!K27="скорее, нет",$N$5, IF(Лист1!K27="недоволен",$N$6, IF(Лист1!K27=" ",$N$7)))))</f>
        <v>0.33</v>
      </c>
      <c r="L27" s="1">
        <f>IF(Лист1!L27="доволен",$N$3, IF(Лист1!L27="скорее, да",$N$4, IF(Лист1!L27="скорее, нет",$N$5, IF(Лист1!L27="недоволен",$N$6, IF(Лист1!L27=" ",$N$7)))))</f>
        <v>0</v>
      </c>
      <c r="M27" s="1">
        <f>IF(Лист1!M27="доволен",$N$3, IF(Лист1!M27="скорее, да",$N$4, IF(Лист1!M27="скорее, нет",$N$5, IF(Лист1!M27="недоволен",$N$6, IF(Лист1!M27=" ",$N$7)))))</f>
        <v>1</v>
      </c>
    </row>
    <row r="28" spans="1:13" x14ac:dyDescent="0.25">
      <c r="A28">
        <v>27</v>
      </c>
      <c r="B28" s="1" t="str">
        <f>Лист1!B28</f>
        <v>Я-сотрудник</v>
      </c>
      <c r="C28" s="1">
        <f>IF(Лист1!C28="доволен",$N$3, IF(Лист1!C28="скорее, да",$N$4, IF(Лист1!C28="скорее, нет",$N$5, IF(Лист1!C28="недоволен",$N$6, IF(Лист1!C28=" ",$N$7)))))</f>
        <v>1</v>
      </c>
      <c r="D28" s="1">
        <f>IF(Лист1!D28="доволен",$N$3, IF(Лист1!D28="скорее, да",$N$4, IF(Лист1!D28="скорее, нет",$N$5, IF(Лист1!D28="недоволен",$N$6, IF(Лист1!D28=" ",$N$7)))))</f>
        <v>1</v>
      </c>
      <c r="E28" s="1">
        <f>IF(Лист1!E28="доволен",$N$3, IF(Лист1!E28="скорее, да",$N$4, IF(Лист1!E28="скорее, нет",$N$5, IF(Лист1!E28="недоволен",$N$6, IF(Лист1!E28=" ",$N$7)))))</f>
        <v>1</v>
      </c>
      <c r="F28" s="1">
        <f>IF(Лист1!F28="доволен",$N$3, IF(Лист1!F28="скорее, да",$N$4, IF(Лист1!F28="скорее, нет",$N$5, IF(Лист1!F28="недоволен",$N$6, IF(Лист1!F28=" ",$N$7)))))</f>
        <v>0.33</v>
      </c>
      <c r="G28" s="1">
        <f>IF(Лист1!G28="доволен",$N$3, IF(Лист1!G28="скорее, да",$N$4, IF(Лист1!G28="скорее, нет",$N$5, IF(Лист1!G28="недоволен",$N$6, IF(Лист1!G28=" ",$N$7)))))</f>
        <v>0.33</v>
      </c>
      <c r="H28" s="1">
        <f>IF(Лист1!H28="доволен",$N$3, IF(Лист1!H28="скорее, да",$N$4, IF(Лист1!H28="скорее, нет",$N$5, IF(Лист1!H28="недоволен",$N$6, IF(Лист1!H28=" ",$N$7)))))</f>
        <v>1</v>
      </c>
      <c r="I28" s="1">
        <f>IF(Лист1!I28="доволен",$N$3, IF(Лист1!I28="скорее, да",$N$4, IF(Лист1!I28="скорее, нет",$N$5, IF(Лист1!I28="недоволен",$N$6, IF(Лист1!I28=" ",$N$7)))))</f>
        <v>1</v>
      </c>
      <c r="J28" s="1">
        <f>IF(Лист1!J28="доволен",$N$3, IF(Лист1!J28="скорее, да",$N$4, IF(Лист1!J28="скорее, нет",$N$5, IF(Лист1!J28="недоволен",$N$6, IF(Лист1!J28=" ",$N$7)))))</f>
        <v>0.33</v>
      </c>
      <c r="K28" s="1">
        <f>IF(Лист1!K28="доволен",$N$3, IF(Лист1!K28="скорее, да",$N$4, IF(Лист1!K28="скорее, нет",$N$5, IF(Лист1!K28="недоволен",$N$6, IF(Лист1!K28=" ",$N$7)))))</f>
        <v>1</v>
      </c>
      <c r="L28" s="1">
        <f>IF(Лист1!L28="доволен",$N$3, IF(Лист1!L28="скорее, да",$N$4, IF(Лист1!L28="скорее, нет",$N$5, IF(Лист1!L28="недоволен",$N$6, IF(Лист1!L28=" ",$N$7)))))</f>
        <v>0</v>
      </c>
      <c r="M28" s="1">
        <f>IF(Лист1!M28="доволен",$N$3, IF(Лист1!M28="скорее, да",$N$4, IF(Лист1!M28="скорее, нет",$N$5, IF(Лист1!M28="недоволен",$N$6, IF(Лист1!M28=" ",$N$7)))))</f>
        <v>1</v>
      </c>
    </row>
    <row r="29" spans="1:13" x14ac:dyDescent="0.25">
      <c r="A29">
        <v>28</v>
      </c>
      <c r="B29" s="1" t="str">
        <f>Лист1!B29</f>
        <v>Я-сотрудник</v>
      </c>
      <c r="C29" s="1">
        <f>IF(Лист1!C29="доволен",$N$3, IF(Лист1!C29="скорее, да",$N$4, IF(Лист1!C29="скорее, нет",$N$5, IF(Лист1!C29="недоволен",$N$6, IF(Лист1!C29=" ",$N$7)))))</f>
        <v>1</v>
      </c>
      <c r="D29" s="1">
        <f>IF(Лист1!D29="доволен",$N$3, IF(Лист1!D29="скорее, да",$N$4, IF(Лист1!D29="скорее, нет",$N$5, IF(Лист1!D29="недоволен",$N$6, IF(Лист1!D29=" ",$N$7)))))</f>
        <v>1</v>
      </c>
      <c r="E29" s="1">
        <f>IF(Лист1!E29="доволен",$N$3, IF(Лист1!E29="скорее, да",$N$4, IF(Лист1!E29="скорее, нет",$N$5, IF(Лист1!E29="недоволен",$N$6, IF(Лист1!E29=" ",$N$7)))))</f>
        <v>1</v>
      </c>
      <c r="F29" s="1">
        <f>IF(Лист1!F29="доволен",$N$3, IF(Лист1!F29="скорее, да",$N$4, IF(Лист1!F29="скорее, нет",$N$5, IF(Лист1!F29="недоволен",$N$6, IF(Лист1!F29=" ",$N$7)))))</f>
        <v>1</v>
      </c>
      <c r="G29" s="1">
        <f>IF(Лист1!G29="доволен",$N$3, IF(Лист1!G29="скорее, да",$N$4, IF(Лист1!G29="скорее, нет",$N$5, IF(Лист1!G29="недоволен",$N$6, IF(Лист1!G29=" ",$N$7)))))</f>
        <v>0.33</v>
      </c>
      <c r="H29" s="1">
        <f>IF(Лист1!H29="доволен",$N$3, IF(Лист1!H29="скорее, да",$N$4, IF(Лист1!H29="скорее, нет",$N$5, IF(Лист1!H29="недоволен",$N$6, IF(Лист1!H29=" ",$N$7)))))</f>
        <v>0.33</v>
      </c>
      <c r="I29" s="1">
        <f>IF(Лист1!I29="доволен",$N$3, IF(Лист1!I29="скорее, да",$N$4, IF(Лист1!I29="скорее, нет",$N$5, IF(Лист1!I29="недоволен",$N$6, IF(Лист1!I29=" ",$N$7)))))</f>
        <v>0.33</v>
      </c>
      <c r="J29" s="1">
        <f>IF(Лист1!J29="доволен",$N$3, IF(Лист1!J29="скорее, да",$N$4, IF(Лист1!J29="скорее, нет",$N$5, IF(Лист1!J29="недоволен",$N$6, IF(Лист1!J29=" ",$N$7)))))</f>
        <v>1</v>
      </c>
      <c r="K29" s="1">
        <f>IF(Лист1!K29="доволен",$N$3, IF(Лист1!K29="скорее, да",$N$4, IF(Лист1!K29="скорее, нет",$N$5, IF(Лист1!K29="недоволен",$N$6, IF(Лист1!K29=" ",$N$7)))))</f>
        <v>0.33</v>
      </c>
      <c r="L29" s="1">
        <f>IF(Лист1!L29="доволен",$N$3, IF(Лист1!L29="скорее, да",$N$4, IF(Лист1!L29="скорее, нет",$N$5, IF(Лист1!L29="недоволен",$N$6, IF(Лист1!L29=" ",$N$7)))))</f>
        <v>0</v>
      </c>
      <c r="M29" s="1">
        <f>IF(Лист1!M29="доволен",$N$3, IF(Лист1!M29="скорее, да",$N$4, IF(Лист1!M29="скорее, нет",$N$5, IF(Лист1!M29="недоволен",$N$6, IF(Лист1!M29=" ",$N$7)))))</f>
        <v>1</v>
      </c>
    </row>
    <row r="30" spans="1:13" x14ac:dyDescent="0.25">
      <c r="A30">
        <v>29</v>
      </c>
      <c r="B30" s="1" t="str">
        <f>Лист1!B30</f>
        <v>Я-родитель</v>
      </c>
      <c r="C30" s="1">
        <f>IF(Лист1!C30="доволен",$N$3, IF(Лист1!C30="скорее, да",$N$4, IF(Лист1!C30="скорее, нет",$N$5, IF(Лист1!C30="недоволен",$N$6, IF(Лист1!C30=" ",$N$7)))))</f>
        <v>0.33</v>
      </c>
      <c r="D30" s="1">
        <f>IF(Лист1!D30="доволен",$N$3, IF(Лист1!D30="скорее, да",$N$4, IF(Лист1!D30="скорее, нет",$N$5, IF(Лист1!D30="недоволен",$N$6, IF(Лист1!D30=" ",$N$7)))))</f>
        <v>1</v>
      </c>
      <c r="E30" s="1">
        <f>IF(Лист1!E30="доволен",$N$3, IF(Лист1!E30="скорее, да",$N$4, IF(Лист1!E30="скорее, нет",$N$5, IF(Лист1!E30="недоволен",$N$6, IF(Лист1!E30=" ",$N$7)))))</f>
        <v>0.66</v>
      </c>
      <c r="F30" s="1">
        <f>IF(Лист1!F30="доволен",$N$3, IF(Лист1!F30="скорее, да",$N$4, IF(Лист1!F30="скорее, нет",$N$5, IF(Лист1!F30="недоволен",$N$6, IF(Лист1!F30=" ",$N$7)))))</f>
        <v>1</v>
      </c>
      <c r="G30" s="1">
        <f>IF(Лист1!G30="доволен",$N$3, IF(Лист1!G30="скорее, да",$N$4, IF(Лист1!G30="скорее, нет",$N$5, IF(Лист1!G30="недоволен",$N$6, IF(Лист1!G30=" ",$N$7)))))</f>
        <v>0.33</v>
      </c>
      <c r="H30" s="1">
        <f>IF(Лист1!H30="доволен",$N$3, IF(Лист1!H30="скорее, да",$N$4, IF(Лист1!H30="скорее, нет",$N$5, IF(Лист1!H30="недоволен",$N$6, IF(Лист1!H30=" ",$N$7)))))</f>
        <v>0.33</v>
      </c>
      <c r="I30" s="1">
        <f>IF(Лист1!I30="доволен",$N$3, IF(Лист1!I30="скорее, да",$N$4, IF(Лист1!I30="скорее, нет",$N$5, IF(Лист1!I30="недоволен",$N$6, IF(Лист1!I30=" ",$N$7)))))</f>
        <v>1</v>
      </c>
      <c r="J30" s="1">
        <f>IF(Лист1!J30="доволен",$N$3, IF(Лист1!J30="скорее, да",$N$4, IF(Лист1!J30="скорее, нет",$N$5, IF(Лист1!J30="недоволен",$N$6, IF(Лист1!J30=" ",$N$7)))))</f>
        <v>0.33</v>
      </c>
      <c r="K30" s="1">
        <f>IF(Лист1!K30="доволен",$N$3, IF(Лист1!K30="скорее, да",$N$4, IF(Лист1!K30="скорее, нет",$N$5, IF(Лист1!K30="недоволен",$N$6, IF(Лист1!K30=" ",$N$7)))))</f>
        <v>0.33</v>
      </c>
      <c r="L30" s="1">
        <f>IF(Лист1!L30="доволен",$N$3, IF(Лист1!L30="скорее, да",$N$4, IF(Лист1!L30="скорее, нет",$N$5, IF(Лист1!L30="недоволен",$N$6, IF(Лист1!L30=" ",$N$7)))))</f>
        <v>0</v>
      </c>
      <c r="M30" s="1">
        <f>IF(Лист1!M30="доволен",$N$3, IF(Лист1!M30="скорее, да",$N$4, IF(Лист1!M30="скорее, нет",$N$5, IF(Лист1!M30="недоволен",$N$6, IF(Лист1!M30=" ",$N$7)))))</f>
        <v>0.33</v>
      </c>
    </row>
    <row r="31" spans="1:13" x14ac:dyDescent="0.25">
      <c r="A31">
        <v>30</v>
      </c>
      <c r="B31" s="1" t="str">
        <f>Лист1!B31</f>
        <v>Я-родитель</v>
      </c>
      <c r="C31" s="1">
        <f>IF(Лист1!C31="доволен",$N$3, IF(Лист1!C31="скорее, да",$N$4, IF(Лист1!C31="скорее, нет",$N$5, IF(Лист1!C31="недоволен",$N$6, IF(Лист1!C31=" ",$N$7)))))</f>
        <v>1</v>
      </c>
      <c r="D31" s="1">
        <f>IF(Лист1!D31="доволен",$N$3, IF(Лист1!D31="скорее, да",$N$4, IF(Лист1!D31="скорее, нет",$N$5, IF(Лист1!D31="недоволен",$N$6, IF(Лист1!D31=" ",$N$7)))))</f>
        <v>1</v>
      </c>
      <c r="E31" s="1">
        <f>IF(Лист1!E31="доволен",$N$3, IF(Лист1!E31="скорее, да",$N$4, IF(Лист1!E31="скорее, нет",$N$5, IF(Лист1!E31="недоволен",$N$6, IF(Лист1!E31=" ",$N$7)))))</f>
        <v>0.66</v>
      </c>
      <c r="F31" s="1">
        <f>IF(Лист1!F31="доволен",$N$3, IF(Лист1!F31="скорее, да",$N$4, IF(Лист1!F31="скорее, нет",$N$5, IF(Лист1!F31="недоволен",$N$6, IF(Лист1!F31=" ",$N$7)))))</f>
        <v>1</v>
      </c>
      <c r="G31" s="1">
        <f>IF(Лист1!G31="доволен",$N$3, IF(Лист1!G31="скорее, да",$N$4, IF(Лист1!G31="скорее, нет",$N$5, IF(Лист1!G31="недоволен",$N$6, IF(Лист1!G31=" ",$N$7)))))</f>
        <v>1</v>
      </c>
      <c r="H31" s="1">
        <f>IF(Лист1!H31="доволен",$N$3, IF(Лист1!H31="скорее, да",$N$4, IF(Лист1!H31="скорее, нет",$N$5, IF(Лист1!H31="недоволен",$N$6, IF(Лист1!H31=" ",$N$7)))))</f>
        <v>0.33</v>
      </c>
      <c r="I31" s="1">
        <f>IF(Лист1!I31="доволен",$N$3, IF(Лист1!I31="скорее, да",$N$4, IF(Лист1!I31="скорее, нет",$N$5, IF(Лист1!I31="недоволен",$N$6, IF(Лист1!I31=" ",$N$7)))))</f>
        <v>1</v>
      </c>
      <c r="J31" s="1">
        <f>IF(Лист1!J31="доволен",$N$3, IF(Лист1!J31="скорее, да",$N$4, IF(Лист1!J31="скорее, нет",$N$5, IF(Лист1!J31="недоволен",$N$6, IF(Лист1!J31=" ",$N$7)))))</f>
        <v>1</v>
      </c>
      <c r="K31" s="1">
        <f>IF(Лист1!K31="доволен",$N$3, IF(Лист1!K31="скорее, да",$N$4, IF(Лист1!K31="скорее, нет",$N$5, IF(Лист1!K31="недоволен",$N$6, IF(Лист1!K31=" ",$N$7)))))</f>
        <v>1</v>
      </c>
      <c r="L31" s="1">
        <f>IF(Лист1!L31="доволен",$N$3, IF(Лист1!L31="скорее, да",$N$4, IF(Лист1!L31="скорее, нет",$N$5, IF(Лист1!L31="недоволен",$N$6, IF(Лист1!L31=" ",$N$7)))))</f>
        <v>0</v>
      </c>
      <c r="M31" s="1">
        <f>IF(Лист1!M31="доволен",$N$3, IF(Лист1!M31="скорее, да",$N$4, IF(Лист1!M31="скорее, нет",$N$5, IF(Лист1!M31="недоволен",$N$6, IF(Лист1!M31=" ",$N$7)))))</f>
        <v>1</v>
      </c>
    </row>
    <row r="32" spans="1:13" x14ac:dyDescent="0.25">
      <c r="A32">
        <v>31</v>
      </c>
      <c r="B32" s="1" t="str">
        <f>Лист1!B32</f>
        <v>Я-ученик</v>
      </c>
      <c r="C32" s="1">
        <f>IF(Лист1!C32="доволен",$N$3, IF(Лист1!C32="скорее, да",$N$4, IF(Лист1!C32="скорее, нет",$N$5, IF(Лист1!C32="недоволен",$N$6, IF(Лист1!C32=" ",$N$7)))))</f>
        <v>1</v>
      </c>
      <c r="D32" s="1">
        <f>IF(Лист1!D32="доволен",$N$3, IF(Лист1!D32="скорее, да",$N$4, IF(Лист1!D32="скорее, нет",$N$5, IF(Лист1!D32="недоволен",$N$6, IF(Лист1!D32=" ",$N$7)))))</f>
        <v>1</v>
      </c>
      <c r="E32" s="1">
        <f>IF(Лист1!E32="доволен",$N$3, IF(Лист1!E32="скорее, да",$N$4, IF(Лист1!E32="скорее, нет",$N$5, IF(Лист1!E32="недоволен",$N$6, IF(Лист1!E32=" ",$N$7)))))</f>
        <v>1</v>
      </c>
      <c r="F32" s="1">
        <f>IF(Лист1!F32="доволен",$N$3, IF(Лист1!F32="скорее, да",$N$4, IF(Лист1!F32="скорее, нет",$N$5, IF(Лист1!F32="недоволен",$N$6, IF(Лист1!F32=" ",$N$7)))))</f>
        <v>0.33</v>
      </c>
      <c r="G32" s="1">
        <f>IF(Лист1!G32="доволен",$N$3, IF(Лист1!G32="скорее, да",$N$4, IF(Лист1!G32="скорее, нет",$N$5, IF(Лист1!G32="недоволен",$N$6, IF(Лист1!G32=" ",$N$7)))))</f>
        <v>0</v>
      </c>
      <c r="H32" s="1">
        <f>IF(Лист1!H32="доволен",$N$3, IF(Лист1!H32="скорее, да",$N$4, IF(Лист1!H32="скорее, нет",$N$5, IF(Лист1!H32="недоволен",$N$6, IF(Лист1!H32=" ",$N$7)))))</f>
        <v>0</v>
      </c>
      <c r="I32" s="1">
        <f>IF(Лист1!I32="доволен",$N$3, IF(Лист1!I32="скорее, да",$N$4, IF(Лист1!I32="скорее, нет",$N$5, IF(Лист1!I32="недоволен",$N$6, IF(Лист1!I32=" ",$N$7)))))</f>
        <v>1</v>
      </c>
      <c r="J32" s="1">
        <f>IF(Лист1!J32="доволен",$N$3, IF(Лист1!J32="скорее, да",$N$4, IF(Лист1!J32="скорее, нет",$N$5, IF(Лист1!J32="недоволен",$N$6, IF(Лист1!J32=" ",$N$7)))))</f>
        <v>1</v>
      </c>
      <c r="K32" s="1">
        <f>IF(Лист1!K32="доволен",$N$3, IF(Лист1!K32="скорее, да",$N$4, IF(Лист1!K32="скорее, нет",$N$5, IF(Лист1!K32="недоволен",$N$6, IF(Лист1!K32=" ",$N$7)))))</f>
        <v>1</v>
      </c>
      <c r="L32" s="1">
        <f>IF(Лист1!L32="доволен",$N$3, IF(Лист1!L32="скорее, да",$N$4, IF(Лист1!L32="скорее, нет",$N$5, IF(Лист1!L32="недоволен",$N$6, IF(Лист1!L32=" ",$N$7)))))</f>
        <v>0</v>
      </c>
      <c r="M32" s="1">
        <f>IF(Лист1!M32="доволен",$N$3, IF(Лист1!M32="скорее, да",$N$4, IF(Лист1!M32="скорее, нет",$N$5, IF(Лист1!M32="недоволен",$N$6, IF(Лист1!M32=" ",$N$7)))))</f>
        <v>1</v>
      </c>
    </row>
    <row r="33" spans="1:13" x14ac:dyDescent="0.25">
      <c r="A33">
        <v>32</v>
      </c>
      <c r="B33" s="1" t="str">
        <f>Лист1!B33</f>
        <v>Я-родитель</v>
      </c>
      <c r="C33" s="1">
        <f>IF(Лист1!C33="доволен",$N$3, IF(Лист1!C33="скорее, да",$N$4, IF(Лист1!C33="скорее, нет",$N$5, IF(Лист1!C33="недоволен",$N$6, IF(Лист1!C33=" ",$N$7)))))</f>
        <v>0.33</v>
      </c>
      <c r="D33" s="1">
        <f>IF(Лист1!D33="доволен",$N$3, IF(Лист1!D33="скорее, да",$N$4, IF(Лист1!D33="скорее, нет",$N$5, IF(Лист1!D33="недоволен",$N$6, IF(Лист1!D33=" ",$N$7)))))</f>
        <v>1</v>
      </c>
      <c r="E33" s="1">
        <f>IF(Лист1!E33="доволен",$N$3, IF(Лист1!E33="скорее, да",$N$4, IF(Лист1!E33="скорее, нет",$N$5, IF(Лист1!E33="недоволен",$N$6, IF(Лист1!E33=" ",$N$7)))))</f>
        <v>0.33</v>
      </c>
      <c r="F33" s="1">
        <f>IF(Лист1!F33="доволен",$N$3, IF(Лист1!F33="скорее, да",$N$4, IF(Лист1!F33="скорее, нет",$N$5, IF(Лист1!F33="недоволен",$N$6, IF(Лист1!F33=" ",$N$7)))))</f>
        <v>1</v>
      </c>
      <c r="G33" s="1">
        <f>IF(Лист1!G33="доволен",$N$3, IF(Лист1!G33="скорее, да",$N$4, IF(Лист1!G33="скорее, нет",$N$5, IF(Лист1!G33="недоволен",$N$6, IF(Лист1!G33=" ",$N$7)))))</f>
        <v>1</v>
      </c>
      <c r="H33" s="1">
        <f>IF(Лист1!H33="доволен",$N$3, IF(Лист1!H33="скорее, да",$N$4, IF(Лист1!H33="скорее, нет",$N$5, IF(Лист1!H33="недоволен",$N$6, IF(Лист1!H33=" ",$N$7)))))</f>
        <v>0.33</v>
      </c>
      <c r="I33" s="1">
        <f>IF(Лист1!I33="доволен",$N$3, IF(Лист1!I33="скорее, да",$N$4, IF(Лист1!I33="скорее, нет",$N$5, IF(Лист1!I33="недоволен",$N$6, IF(Лист1!I33=" ",$N$7)))))</f>
        <v>1</v>
      </c>
      <c r="J33" s="1">
        <f>IF(Лист1!J33="доволен",$N$3, IF(Лист1!J33="скорее, да",$N$4, IF(Лист1!J33="скорее, нет",$N$5, IF(Лист1!J33="недоволен",$N$6, IF(Лист1!J33=" ",$N$7)))))</f>
        <v>1</v>
      </c>
      <c r="K33" s="1">
        <f>IF(Лист1!K33="доволен",$N$3, IF(Лист1!K33="скорее, да",$N$4, IF(Лист1!K33="скорее, нет",$N$5, IF(Лист1!K33="недоволен",$N$6, IF(Лист1!K33=" ",$N$7)))))</f>
        <v>0.33</v>
      </c>
      <c r="L33" s="1">
        <f>IF(Лист1!L33="доволен",$N$3, IF(Лист1!L33="скорее, да",$N$4, IF(Лист1!L33="скорее, нет",$N$5, IF(Лист1!L33="недоволен",$N$6, IF(Лист1!L33=" ",$N$7)))))</f>
        <v>0</v>
      </c>
      <c r="M33" s="1">
        <f>IF(Лист1!M33="доволен",$N$3, IF(Лист1!M33="скорее, да",$N$4, IF(Лист1!M33="скорее, нет",$N$5, IF(Лист1!M33="недоволен",$N$6, IF(Лист1!M33=" ",$N$7)))))</f>
        <v>1</v>
      </c>
    </row>
    <row r="34" spans="1:13" x14ac:dyDescent="0.25">
      <c r="A34">
        <v>33</v>
      </c>
      <c r="B34" s="1" t="str">
        <f>Лист1!B34</f>
        <v>Я-родитель</v>
      </c>
      <c r="C34" s="1">
        <f>IF(Лист1!C34="доволен",$N$3, IF(Лист1!C34="скорее, да",$N$4, IF(Лист1!C34="скорее, нет",$N$5, IF(Лист1!C34="недоволен",$N$6, IF(Лист1!C34=" ",$N$7)))))</f>
        <v>1</v>
      </c>
      <c r="D34" s="1">
        <f>IF(Лист1!D34="доволен",$N$3, IF(Лист1!D34="скорее, да",$N$4, IF(Лист1!D34="скорее, нет",$N$5, IF(Лист1!D34="недоволен",$N$6, IF(Лист1!D34=" ",$N$7)))))</f>
        <v>1</v>
      </c>
      <c r="E34" s="1">
        <f>IF(Лист1!E34="доволен",$N$3, IF(Лист1!E34="скорее, да",$N$4, IF(Лист1!E34="скорее, нет",$N$5, IF(Лист1!E34="недоволен",$N$6, IF(Лист1!E34=" ",$N$7)))))</f>
        <v>1</v>
      </c>
      <c r="F34" s="1">
        <f>IF(Лист1!F34="доволен",$N$3, IF(Лист1!F34="скорее, да",$N$4, IF(Лист1!F34="скорее, нет",$N$5, IF(Лист1!F34="недоволен",$N$6, IF(Лист1!F34=" ",$N$7)))))</f>
        <v>1</v>
      </c>
      <c r="G34" s="1">
        <f>IF(Лист1!G34="доволен",$N$3, IF(Лист1!G34="скорее, да",$N$4, IF(Лист1!G34="скорее, нет",$N$5, IF(Лист1!G34="недоволен",$N$6, IF(Лист1!G34=" ",$N$7)))))</f>
        <v>1</v>
      </c>
      <c r="H34" s="1">
        <f>IF(Лист1!H34="доволен",$N$3, IF(Лист1!H34="скорее, да",$N$4, IF(Лист1!H34="скорее, нет",$N$5, IF(Лист1!H34="недоволен",$N$6, IF(Лист1!H34=" ",$N$7)))))</f>
        <v>0.33</v>
      </c>
      <c r="I34" s="1">
        <f>IF(Лист1!I34="доволен",$N$3, IF(Лист1!I34="скорее, да",$N$4, IF(Лист1!I34="скорее, нет",$N$5, IF(Лист1!I34="недоволен",$N$6, IF(Лист1!I34=" ",$N$7)))))</f>
        <v>0.33</v>
      </c>
      <c r="J34" s="1">
        <f>IF(Лист1!J34="доволен",$N$3, IF(Лист1!J34="скорее, да",$N$4, IF(Лист1!J34="скорее, нет",$N$5, IF(Лист1!J34="недоволен",$N$6, IF(Лист1!J34=" ",$N$7)))))</f>
        <v>1</v>
      </c>
      <c r="K34" s="1">
        <f>IF(Лист1!K34="доволен",$N$3, IF(Лист1!K34="скорее, да",$N$4, IF(Лист1!K34="скорее, нет",$N$5, IF(Лист1!K34="недоволен",$N$6, IF(Лист1!K34=" ",$N$7)))))</f>
        <v>1</v>
      </c>
      <c r="L34" s="1">
        <f>IF(Лист1!L34="доволен",$N$3, IF(Лист1!L34="скорее, да",$N$4, IF(Лист1!L34="скорее, нет",$N$5, IF(Лист1!L34="недоволен",$N$6, IF(Лист1!L34=" ",$N$7)))))</f>
        <v>0</v>
      </c>
      <c r="M34" s="1">
        <f>IF(Лист1!M34="доволен",$N$3, IF(Лист1!M34="скорее, да",$N$4, IF(Лист1!M34="скорее, нет",$N$5, IF(Лист1!M34="недоволен",$N$6, IF(Лист1!M34=" ",$N$7)))))</f>
        <v>1</v>
      </c>
    </row>
    <row r="35" spans="1:13" x14ac:dyDescent="0.25">
      <c r="A35">
        <v>34</v>
      </c>
      <c r="B35" s="1" t="str">
        <f>Лист1!B35</f>
        <v>Я-ученик</v>
      </c>
      <c r="C35" s="1">
        <f>IF(Лист1!C35="доволен",$N$3, IF(Лист1!C35="скорее, да",$N$4, IF(Лист1!C35="скорее, нет",$N$5, IF(Лист1!C35="недоволен",$N$6, IF(Лист1!C35=" ",$N$7)))))</f>
        <v>0.66</v>
      </c>
      <c r="D35" s="1">
        <f>IF(Лист1!D35="доволен",$N$3, IF(Лист1!D35="скорее, да",$N$4, IF(Лист1!D35="скорее, нет",$N$5, IF(Лист1!D35="недоволен",$N$6, IF(Лист1!D35=" ",$N$7)))))</f>
        <v>0.33</v>
      </c>
      <c r="E35" s="1">
        <f>IF(Лист1!E35="доволен",$N$3, IF(Лист1!E35="скорее, да",$N$4, IF(Лист1!E35="скорее, нет",$N$5, IF(Лист1!E35="недоволен",$N$6, IF(Лист1!E35=" ",$N$7)))))</f>
        <v>0</v>
      </c>
      <c r="F35" s="1">
        <f>IF(Лист1!F35="доволен",$N$3, IF(Лист1!F35="скорее, да",$N$4, IF(Лист1!F35="скорее, нет",$N$5, IF(Лист1!F35="недоволен",$N$6, IF(Лист1!F35=" ",$N$7)))))</f>
        <v>1</v>
      </c>
      <c r="G35" s="1">
        <f>IF(Лист1!G35="доволен",$N$3, IF(Лист1!G35="скорее, да",$N$4, IF(Лист1!G35="скорее, нет",$N$5, IF(Лист1!G35="недоволен",$N$6, IF(Лист1!G35=" ",$N$7)))))</f>
        <v>0</v>
      </c>
      <c r="H35" s="1">
        <f>IF(Лист1!H35="доволен",$N$3, IF(Лист1!H35="скорее, да",$N$4, IF(Лист1!H35="скорее, нет",$N$5, IF(Лист1!H35="недоволен",$N$6, IF(Лист1!H35=" ",$N$7)))))</f>
        <v>0</v>
      </c>
      <c r="I35" s="1">
        <f>IF(Лист1!I35="доволен",$N$3, IF(Лист1!I35="скорее, да",$N$4, IF(Лист1!I35="скорее, нет",$N$5, IF(Лист1!I35="недоволен",$N$6, IF(Лист1!I35=" ",$N$7)))))</f>
        <v>1</v>
      </c>
      <c r="J35" s="1">
        <f>IF(Лист1!J35="доволен",$N$3, IF(Лист1!J35="скорее, да",$N$4, IF(Лист1!J35="скорее, нет",$N$5, IF(Лист1!J35="недоволен",$N$6, IF(Лист1!J35=" ",$N$7)))))</f>
        <v>0.33</v>
      </c>
      <c r="K35" s="1">
        <f>IF(Лист1!K35="доволен",$N$3, IF(Лист1!K35="скорее, да",$N$4, IF(Лист1!K35="скорее, нет",$N$5, IF(Лист1!K35="недоволен",$N$6, IF(Лист1!K35=" ",$N$7)))))</f>
        <v>1</v>
      </c>
      <c r="L35" s="1">
        <f>IF(Лист1!L35="доволен",$N$3, IF(Лист1!L35="скорее, да",$N$4, IF(Лист1!L35="скорее, нет",$N$5, IF(Лист1!L35="недоволен",$N$6, IF(Лист1!L35=" ",$N$7)))))</f>
        <v>0</v>
      </c>
      <c r="M35" s="1">
        <f>IF(Лист1!M35="доволен",$N$3, IF(Лист1!M35="скорее, да",$N$4, IF(Лист1!M35="скорее, нет",$N$5, IF(Лист1!M35="недоволен",$N$6, IF(Лист1!M35=" ",$N$7)))))</f>
        <v>1</v>
      </c>
    </row>
    <row r="36" spans="1:13" x14ac:dyDescent="0.25">
      <c r="A36">
        <v>35</v>
      </c>
      <c r="B36" s="1" t="str">
        <f>Лист1!B36</f>
        <v>Я-ученик</v>
      </c>
      <c r="C36" s="1">
        <f>IF(Лист1!C36="доволен",$N$3, IF(Лист1!C36="скорее, да",$N$4, IF(Лист1!C36="скорее, нет",$N$5, IF(Лист1!C36="недоволен",$N$6, IF(Лист1!C36=" ",$N$7)))))</f>
        <v>1</v>
      </c>
      <c r="D36" s="1">
        <f>IF(Лист1!D36="доволен",$N$3, IF(Лист1!D36="скорее, да",$N$4, IF(Лист1!D36="скорее, нет",$N$5, IF(Лист1!D36="недоволен",$N$6, IF(Лист1!D36=" ",$N$7)))))</f>
        <v>1</v>
      </c>
      <c r="E36" s="1">
        <f>IF(Лист1!E36="доволен",$N$3, IF(Лист1!E36="скорее, да",$N$4, IF(Лист1!E36="скорее, нет",$N$5, IF(Лист1!E36="недоволен",$N$6, IF(Лист1!E36=" ",$N$7)))))</f>
        <v>1</v>
      </c>
      <c r="F36" s="1">
        <f>IF(Лист1!F36="доволен",$N$3, IF(Лист1!F36="скорее, да",$N$4, IF(Лист1!F36="скорее, нет",$N$5, IF(Лист1!F36="недоволен",$N$6, IF(Лист1!F36=" ",$N$7)))))</f>
        <v>1</v>
      </c>
      <c r="G36" s="1">
        <f>IF(Лист1!G36="доволен",$N$3, IF(Лист1!G36="скорее, да",$N$4, IF(Лист1!G36="скорее, нет",$N$5, IF(Лист1!G36="недоволен",$N$6, IF(Лист1!G36=" ",$N$7)))))</f>
        <v>0</v>
      </c>
      <c r="H36" s="1">
        <f>IF(Лист1!H36="доволен",$N$3, IF(Лист1!H36="скорее, да",$N$4, IF(Лист1!H36="скорее, нет",$N$5, IF(Лист1!H36="недоволен",$N$6, IF(Лист1!H36=" ",$N$7)))))</f>
        <v>0</v>
      </c>
      <c r="I36" s="1">
        <f>IF(Лист1!I36="доволен",$N$3, IF(Лист1!I36="скорее, да",$N$4, IF(Лист1!I36="скорее, нет",$N$5, IF(Лист1!I36="недоволен",$N$6, IF(Лист1!I36=" ",$N$7)))))</f>
        <v>0.33</v>
      </c>
      <c r="J36" s="1">
        <f>IF(Лист1!J36="доволен",$N$3, IF(Лист1!J36="скорее, да",$N$4, IF(Лист1!J36="скорее, нет",$N$5, IF(Лист1!J36="недоволен",$N$6, IF(Лист1!J36=" ",$N$7)))))</f>
        <v>1</v>
      </c>
      <c r="K36" s="1">
        <f>IF(Лист1!K36="доволен",$N$3, IF(Лист1!K36="скорее, да",$N$4, IF(Лист1!K36="скорее, нет",$N$5, IF(Лист1!K36="недоволен",$N$6, IF(Лист1!K36=" ",$N$7)))))</f>
        <v>1</v>
      </c>
      <c r="L36" s="1">
        <f>IF(Лист1!L36="доволен",$N$3, IF(Лист1!L36="скорее, да",$N$4, IF(Лист1!L36="скорее, нет",$N$5, IF(Лист1!L36="недоволен",$N$6, IF(Лист1!L36=" ",$N$7)))))</f>
        <v>0</v>
      </c>
      <c r="M36" s="1">
        <f>IF(Лист1!M36="доволен",$N$3, IF(Лист1!M36="скорее, да",$N$4, IF(Лист1!M36="скорее, нет",$N$5, IF(Лист1!M36="недоволен",$N$6, IF(Лист1!M36=" ",$N$7)))))</f>
        <v>1</v>
      </c>
    </row>
    <row r="37" spans="1:13" x14ac:dyDescent="0.25">
      <c r="A37">
        <v>36</v>
      </c>
      <c r="B37" s="1" t="str">
        <f>Лист1!B37</f>
        <v>Я-родитель</v>
      </c>
      <c r="C37" s="1">
        <f>IF(Лист1!C37="доволен",$N$3, IF(Лист1!C37="скорее, да",$N$4, IF(Лист1!C37="скорее, нет",$N$5, IF(Лист1!C37="недоволен",$N$6, IF(Лист1!C37=" ",$N$7)))))</f>
        <v>1</v>
      </c>
      <c r="D37" s="1">
        <f>IF(Лист1!D37="доволен",$N$3, IF(Лист1!D37="скорее, да",$N$4, IF(Лист1!D37="скорее, нет",$N$5, IF(Лист1!D37="недоволен",$N$6, IF(Лист1!D37=" ",$N$7)))))</f>
        <v>0.33</v>
      </c>
      <c r="E37" s="1">
        <f>IF(Лист1!E37="доволен",$N$3, IF(Лист1!E37="скорее, да",$N$4, IF(Лист1!E37="скорее, нет",$N$5, IF(Лист1!E37="недоволен",$N$6, IF(Лист1!E37=" ",$N$7)))))</f>
        <v>0.66</v>
      </c>
      <c r="F37" s="1">
        <f>IF(Лист1!F37="доволен",$N$3, IF(Лист1!F37="скорее, да",$N$4, IF(Лист1!F37="скорее, нет",$N$5, IF(Лист1!F37="недоволен",$N$6, IF(Лист1!F37=" ",$N$7)))))</f>
        <v>1</v>
      </c>
      <c r="G37" s="1">
        <f>IF(Лист1!G37="доволен",$N$3, IF(Лист1!G37="скорее, да",$N$4, IF(Лист1!G37="скорее, нет",$N$5, IF(Лист1!G37="недоволен",$N$6, IF(Лист1!G37=" ",$N$7)))))</f>
        <v>1</v>
      </c>
      <c r="H37" s="1">
        <f>IF(Лист1!H37="доволен",$N$3, IF(Лист1!H37="скорее, да",$N$4, IF(Лист1!H37="скорее, нет",$N$5, IF(Лист1!H37="недоволен",$N$6, IF(Лист1!H37=" ",$N$7)))))</f>
        <v>0.33</v>
      </c>
      <c r="I37" s="1">
        <f>IF(Лист1!I37="доволен",$N$3, IF(Лист1!I37="скорее, да",$N$4, IF(Лист1!I37="скорее, нет",$N$5, IF(Лист1!I37="недоволен",$N$6, IF(Лист1!I37=" ",$N$7)))))</f>
        <v>1</v>
      </c>
      <c r="J37" s="1">
        <f>IF(Лист1!J37="доволен",$N$3, IF(Лист1!J37="скорее, да",$N$4, IF(Лист1!J37="скорее, нет",$N$5, IF(Лист1!J37="недоволен",$N$6, IF(Лист1!J37=" ",$N$7)))))</f>
        <v>1</v>
      </c>
      <c r="K37" s="1">
        <f>IF(Лист1!K37="доволен",$N$3, IF(Лист1!K37="скорее, да",$N$4, IF(Лист1!K37="скорее, нет",$N$5, IF(Лист1!K37="недоволен",$N$6, IF(Лист1!K37=" ",$N$7)))))</f>
        <v>1</v>
      </c>
      <c r="L37" s="1">
        <f>IF(Лист1!L37="доволен",$N$3, IF(Лист1!L37="скорее, да",$N$4, IF(Лист1!L37="скорее, нет",$N$5, IF(Лист1!L37="недоволен",$N$6, IF(Лист1!L37=" ",$N$7)))))</f>
        <v>0</v>
      </c>
      <c r="M37" s="1">
        <f>IF(Лист1!M37="доволен",$N$3, IF(Лист1!M37="скорее, да",$N$4, IF(Лист1!M37="скорее, нет",$N$5, IF(Лист1!M37="недоволен",$N$6, IF(Лист1!M37=" ",$N$7)))))</f>
        <v>0.33</v>
      </c>
    </row>
    <row r="38" spans="1:13" x14ac:dyDescent="0.25">
      <c r="A38">
        <v>37</v>
      </c>
      <c r="B38" s="1" t="str">
        <f>Лист1!B38</f>
        <v>Я-родитель</v>
      </c>
      <c r="C38" s="1">
        <f>IF(Лист1!C38="доволен",$N$3, IF(Лист1!C38="скорее, да",$N$4, IF(Лист1!C38="скорее, нет",$N$5, IF(Лист1!C38="недоволен",$N$6, IF(Лист1!C38=" ",$N$7)))))</f>
        <v>0</v>
      </c>
      <c r="D38" s="1">
        <f>IF(Лист1!D38="доволен",$N$3, IF(Лист1!D38="скорее, да",$N$4, IF(Лист1!D38="скорее, нет",$N$5, IF(Лист1!D38="недоволен",$N$6, IF(Лист1!D38=" ",$N$7)))))</f>
        <v>1</v>
      </c>
      <c r="E38" s="1">
        <f>IF(Лист1!E38="доволен",$N$3, IF(Лист1!E38="скорее, да",$N$4, IF(Лист1!E38="скорее, нет",$N$5, IF(Лист1!E38="недоволен",$N$6, IF(Лист1!E38=" ",$N$7)))))</f>
        <v>1</v>
      </c>
      <c r="F38" s="1">
        <f>IF(Лист1!F38="доволен",$N$3, IF(Лист1!F38="скорее, да",$N$4, IF(Лист1!F38="скорее, нет",$N$5, IF(Лист1!F38="недоволен",$N$6, IF(Лист1!F38=" ",$N$7)))))</f>
        <v>1</v>
      </c>
      <c r="G38" s="1">
        <f>IF(Лист1!G38="доволен",$N$3, IF(Лист1!G38="скорее, да",$N$4, IF(Лист1!G38="скорее, нет",$N$5, IF(Лист1!G38="недоволен",$N$6, IF(Лист1!G38=" ",$N$7)))))</f>
        <v>0.33</v>
      </c>
      <c r="H38" s="1">
        <f>IF(Лист1!H38="доволен",$N$3, IF(Лист1!H38="скорее, да",$N$4, IF(Лист1!H38="скорее, нет",$N$5, IF(Лист1!H38="недоволен",$N$6, IF(Лист1!H38=" ",$N$7)))))</f>
        <v>1</v>
      </c>
      <c r="I38" s="1">
        <f>IF(Лист1!I38="доволен",$N$3, IF(Лист1!I38="скорее, да",$N$4, IF(Лист1!I38="скорее, нет",$N$5, IF(Лист1!I38="недоволен",$N$6, IF(Лист1!I38=" ",$N$7)))))</f>
        <v>1</v>
      </c>
      <c r="J38" s="1">
        <f>IF(Лист1!J38="доволен",$N$3, IF(Лист1!J38="скорее, да",$N$4, IF(Лист1!J38="скорее, нет",$N$5, IF(Лист1!J38="недоволен",$N$6, IF(Лист1!J38=" ",$N$7)))))</f>
        <v>1</v>
      </c>
      <c r="K38" s="1">
        <f>IF(Лист1!K38="доволен",$N$3, IF(Лист1!K38="скорее, да",$N$4, IF(Лист1!K38="скорее, нет",$N$5, IF(Лист1!K38="недоволен",$N$6, IF(Лист1!K38=" ",$N$7)))))</f>
        <v>1</v>
      </c>
      <c r="L38" s="1">
        <f>IF(Лист1!L38="доволен",$N$3, IF(Лист1!L38="скорее, да",$N$4, IF(Лист1!L38="скорее, нет",$N$5, IF(Лист1!L38="недоволен",$N$6, IF(Лист1!L38=" ",$N$7)))))</f>
        <v>0</v>
      </c>
      <c r="M38" s="1">
        <f>IF(Лист1!M38="доволен",$N$3, IF(Лист1!M38="скорее, да",$N$4, IF(Лист1!M38="скорее, нет",$N$5, IF(Лист1!M38="недоволен",$N$6, IF(Лист1!M38=" ",$N$7)))))</f>
        <v>1</v>
      </c>
    </row>
    <row r="39" spans="1:13" x14ac:dyDescent="0.25">
      <c r="A39">
        <v>38</v>
      </c>
      <c r="B39" s="1" t="str">
        <f>Лист1!B39</f>
        <v>Я-родитель</v>
      </c>
      <c r="C39" s="1">
        <f>IF(Лист1!C39="доволен",$N$3, IF(Лист1!C39="скорее, да",$N$4, IF(Лист1!C39="скорее, нет",$N$5, IF(Лист1!C39="недоволен",$N$6, IF(Лист1!C39=" ",$N$7)))))</f>
        <v>1</v>
      </c>
      <c r="D39" s="1">
        <f>IF(Лист1!D39="доволен",$N$3, IF(Лист1!D39="скорее, да",$N$4, IF(Лист1!D39="скорее, нет",$N$5, IF(Лист1!D39="недоволен",$N$6, IF(Лист1!D39=" ",$N$7)))))</f>
        <v>1</v>
      </c>
      <c r="E39" s="1">
        <f>IF(Лист1!E39="доволен",$N$3, IF(Лист1!E39="скорее, да",$N$4, IF(Лист1!E39="скорее, нет",$N$5, IF(Лист1!E39="недоволен",$N$6, IF(Лист1!E39=" ",$N$7)))))</f>
        <v>0</v>
      </c>
      <c r="F39" s="1">
        <f>IF(Лист1!F39="доволен",$N$3, IF(Лист1!F39="скорее, да",$N$4, IF(Лист1!F39="скорее, нет",$N$5, IF(Лист1!F39="недоволен",$N$6, IF(Лист1!F39=" ",$N$7)))))</f>
        <v>0.33</v>
      </c>
      <c r="G39" s="1">
        <f>IF(Лист1!G39="доволен",$N$3, IF(Лист1!G39="скорее, да",$N$4, IF(Лист1!G39="скорее, нет",$N$5, IF(Лист1!G39="недоволен",$N$6, IF(Лист1!G39=" ",$N$7)))))</f>
        <v>0.33</v>
      </c>
      <c r="H39" s="1">
        <f>IF(Лист1!H39="доволен",$N$3, IF(Лист1!H39="скорее, да",$N$4, IF(Лист1!H39="скорее, нет",$N$5, IF(Лист1!H39="недоволен",$N$6, IF(Лист1!H39=" ",$N$7)))))</f>
        <v>1</v>
      </c>
      <c r="I39" s="1">
        <f>IF(Лист1!I39="доволен",$N$3, IF(Лист1!I39="скорее, да",$N$4, IF(Лист1!I39="скорее, нет",$N$5, IF(Лист1!I39="недоволен",$N$6, IF(Лист1!I39=" ",$N$7)))))</f>
        <v>1</v>
      </c>
      <c r="J39" s="1">
        <f>IF(Лист1!J39="доволен",$N$3, IF(Лист1!J39="скорее, да",$N$4, IF(Лист1!J39="скорее, нет",$N$5, IF(Лист1!J39="недоволен",$N$6, IF(Лист1!J39=" ",$N$7)))))</f>
        <v>1</v>
      </c>
      <c r="K39" s="1">
        <f>IF(Лист1!K39="доволен",$N$3, IF(Лист1!K39="скорее, да",$N$4, IF(Лист1!K39="скорее, нет",$N$5, IF(Лист1!K39="недоволен",$N$6, IF(Лист1!K39=" ",$N$7)))))</f>
        <v>0.33</v>
      </c>
      <c r="L39" s="1">
        <f>IF(Лист1!L39="доволен",$N$3, IF(Лист1!L39="скорее, да",$N$4, IF(Лист1!L39="скорее, нет",$N$5, IF(Лист1!L39="недоволен",$N$6, IF(Лист1!L39=" ",$N$7)))))</f>
        <v>0</v>
      </c>
      <c r="M39" s="1">
        <f>IF(Лист1!M39="доволен",$N$3, IF(Лист1!M39="скорее, да",$N$4, IF(Лист1!M39="скорее, нет",$N$5, IF(Лист1!M39="недоволен",$N$6, IF(Лист1!M39=" ",$N$7)))))</f>
        <v>1</v>
      </c>
    </row>
    <row r="40" spans="1:13" x14ac:dyDescent="0.25">
      <c r="A40">
        <v>39</v>
      </c>
      <c r="B40" s="1" t="str">
        <f>Лист1!B40</f>
        <v>Я-родитель</v>
      </c>
      <c r="C40" s="1">
        <f>IF(Лист1!C40="доволен",$N$3, IF(Лист1!C40="скорее, да",$N$4, IF(Лист1!C40="скорее, нет",$N$5, IF(Лист1!C40="недоволен",$N$6, IF(Лист1!C40=" ",$N$7)))))</f>
        <v>1</v>
      </c>
      <c r="D40" s="1">
        <f>IF(Лист1!D40="доволен",$N$3, IF(Лист1!D40="скорее, да",$N$4, IF(Лист1!D40="скорее, нет",$N$5, IF(Лист1!D40="недоволен",$N$6, IF(Лист1!D40=" ",$N$7)))))</f>
        <v>0.33</v>
      </c>
      <c r="E40" s="1">
        <f>IF(Лист1!E40="доволен",$N$3, IF(Лист1!E40="скорее, да",$N$4, IF(Лист1!E40="скорее, нет",$N$5, IF(Лист1!E40="недоволен",$N$6, IF(Лист1!E40=" ",$N$7)))))</f>
        <v>1</v>
      </c>
      <c r="F40" s="1">
        <f>IF(Лист1!F40="доволен",$N$3, IF(Лист1!F40="скорее, да",$N$4, IF(Лист1!F40="скорее, нет",$N$5, IF(Лист1!F40="недоволен",$N$6, IF(Лист1!F40=" ",$N$7)))))</f>
        <v>1</v>
      </c>
      <c r="G40" s="1">
        <f>IF(Лист1!G40="доволен",$N$3, IF(Лист1!G40="скорее, да",$N$4, IF(Лист1!G40="скорее, нет",$N$5, IF(Лист1!G40="недоволен",$N$6, IF(Лист1!G40=" ",$N$7)))))</f>
        <v>0.33</v>
      </c>
      <c r="H40" s="1">
        <f>IF(Лист1!H40="доволен",$N$3, IF(Лист1!H40="скорее, да",$N$4, IF(Лист1!H40="скорее, нет",$N$5, IF(Лист1!H40="недоволен",$N$6, IF(Лист1!H40=" ",$N$7)))))</f>
        <v>1</v>
      </c>
      <c r="I40" s="1">
        <f>IF(Лист1!I40="доволен",$N$3, IF(Лист1!I40="скорее, да",$N$4, IF(Лист1!I40="скорее, нет",$N$5, IF(Лист1!I40="недоволен",$N$6, IF(Лист1!I40=" ",$N$7)))))</f>
        <v>1</v>
      </c>
      <c r="J40" s="1">
        <f>IF(Лист1!J40="доволен",$N$3, IF(Лист1!J40="скорее, да",$N$4, IF(Лист1!J40="скорее, нет",$N$5, IF(Лист1!J40="недоволен",$N$6, IF(Лист1!J40=" ",$N$7)))))</f>
        <v>1</v>
      </c>
      <c r="K40" s="1">
        <f>IF(Лист1!K40="доволен",$N$3, IF(Лист1!K40="скорее, да",$N$4, IF(Лист1!K40="скорее, нет",$N$5, IF(Лист1!K40="недоволен",$N$6, IF(Лист1!K40=" ",$N$7)))))</f>
        <v>0.33</v>
      </c>
      <c r="L40" s="1">
        <f>IF(Лист1!L40="доволен",$N$3, IF(Лист1!L40="скорее, да",$N$4, IF(Лист1!L40="скорее, нет",$N$5, IF(Лист1!L40="недоволен",$N$6, IF(Лист1!L40=" ",$N$7)))))</f>
        <v>0</v>
      </c>
      <c r="M40" s="1">
        <f>IF(Лист1!M40="доволен",$N$3, IF(Лист1!M40="скорее, да",$N$4, IF(Лист1!M40="скорее, нет",$N$5, IF(Лист1!M40="недоволен",$N$6, IF(Лист1!M40=" ",$N$7)))))</f>
        <v>1</v>
      </c>
    </row>
    <row r="41" spans="1:13" x14ac:dyDescent="0.25">
      <c r="A41">
        <v>40</v>
      </c>
      <c r="B41" s="1" t="str">
        <f>Лист1!B41</f>
        <v>Я-ученик</v>
      </c>
      <c r="C41" s="1">
        <f>IF(Лист1!C41="доволен",$N$3, IF(Лист1!C41="скорее, да",$N$4, IF(Лист1!C41="скорее, нет",$N$5, IF(Лист1!C41="недоволен",$N$6, IF(Лист1!C41=" ",$N$7)))))</f>
        <v>1</v>
      </c>
      <c r="D41" s="1">
        <f>IF(Лист1!D41="доволен",$N$3, IF(Лист1!D41="скорее, да",$N$4, IF(Лист1!D41="скорее, нет",$N$5, IF(Лист1!D41="недоволен",$N$6, IF(Лист1!D41=" ",$N$7)))))</f>
        <v>1</v>
      </c>
      <c r="E41" s="1">
        <f>IF(Лист1!E41="доволен",$N$3, IF(Лист1!E41="скорее, да",$N$4, IF(Лист1!E41="скорее, нет",$N$5, IF(Лист1!E41="недоволен",$N$6, IF(Лист1!E41=" ",$N$7)))))</f>
        <v>1</v>
      </c>
      <c r="F41" s="1">
        <f>IF(Лист1!F41="доволен",$N$3, IF(Лист1!F41="скорее, да",$N$4, IF(Лист1!F41="скорее, нет",$N$5, IF(Лист1!F41="недоволен",$N$6, IF(Лист1!F41=" ",$N$7)))))</f>
        <v>1</v>
      </c>
      <c r="G41" s="1">
        <f>IF(Лист1!G41="доволен",$N$3, IF(Лист1!G41="скорее, да",$N$4, IF(Лист1!G41="скорее, нет",$N$5, IF(Лист1!G41="недоволен",$N$6, IF(Лист1!G41=" ",$N$7)))))</f>
        <v>0</v>
      </c>
      <c r="H41" s="1">
        <f>IF(Лист1!H41="доволен",$N$3, IF(Лист1!H41="скорее, да",$N$4, IF(Лист1!H41="скорее, нет",$N$5, IF(Лист1!H41="недоволен",$N$6, IF(Лист1!H41=" ",$N$7)))))</f>
        <v>0</v>
      </c>
      <c r="I41" s="1">
        <f>IF(Лист1!I41="доволен",$N$3, IF(Лист1!I41="скорее, да",$N$4, IF(Лист1!I41="скорее, нет",$N$5, IF(Лист1!I41="недоволен",$N$6, IF(Лист1!I41=" ",$N$7)))))</f>
        <v>0.33</v>
      </c>
      <c r="J41" s="1">
        <f>IF(Лист1!J41="доволен",$N$3, IF(Лист1!J41="скорее, да",$N$4, IF(Лист1!J41="скорее, нет",$N$5, IF(Лист1!J41="недоволен",$N$6, IF(Лист1!J41=" ",$N$7)))))</f>
        <v>1</v>
      </c>
      <c r="K41" s="1">
        <f>IF(Лист1!K41="доволен",$N$3, IF(Лист1!K41="скорее, да",$N$4, IF(Лист1!K41="скорее, нет",$N$5, IF(Лист1!K41="недоволен",$N$6, IF(Лист1!K41=" ",$N$7)))))</f>
        <v>1</v>
      </c>
      <c r="L41" s="1">
        <f>IF(Лист1!L41="доволен",$N$3, IF(Лист1!L41="скорее, да",$N$4, IF(Лист1!L41="скорее, нет",$N$5, IF(Лист1!L41="недоволен",$N$6, IF(Лист1!L41=" ",$N$7)))))</f>
        <v>0</v>
      </c>
      <c r="M41" s="1">
        <f>IF(Лист1!M41="доволен",$N$3, IF(Лист1!M41="скорее, да",$N$4, IF(Лист1!M41="скорее, нет",$N$5, IF(Лист1!M41="недоволен",$N$6, IF(Лист1!M41=" ",$N$7)))))</f>
        <v>0.33</v>
      </c>
    </row>
    <row r="42" spans="1:13" x14ac:dyDescent="0.25">
      <c r="A42">
        <v>41</v>
      </c>
      <c r="B42" s="1" t="str">
        <f>Лист1!B42</f>
        <v>Я-родитель</v>
      </c>
      <c r="C42" s="1">
        <f>IF(Лист1!C42="доволен",$N$3, IF(Лист1!C42="скорее, да",$N$4, IF(Лист1!C42="скорее, нет",$N$5, IF(Лист1!C42="недоволен",$N$6, IF(Лист1!C42=" ",$N$7)))))</f>
        <v>1</v>
      </c>
      <c r="D42" s="1">
        <f>IF(Лист1!D42="доволен",$N$3, IF(Лист1!D42="скорее, да",$N$4, IF(Лист1!D42="скорее, нет",$N$5, IF(Лист1!D42="недоволен",$N$6, IF(Лист1!D42=" ",$N$7)))))</f>
        <v>1</v>
      </c>
      <c r="E42" s="1">
        <f>IF(Лист1!E42="доволен",$N$3, IF(Лист1!E42="скорее, да",$N$4, IF(Лист1!E42="скорее, нет",$N$5, IF(Лист1!E42="недоволен",$N$6, IF(Лист1!E42=" ",$N$7)))))</f>
        <v>1</v>
      </c>
      <c r="F42" s="1">
        <f>IF(Лист1!F42="доволен",$N$3, IF(Лист1!F42="скорее, да",$N$4, IF(Лист1!F42="скорее, нет",$N$5, IF(Лист1!F42="недоволен",$N$6, IF(Лист1!F42=" ",$N$7)))))</f>
        <v>1</v>
      </c>
      <c r="G42" s="1">
        <f>IF(Лист1!G42="доволен",$N$3, IF(Лист1!G42="скорее, да",$N$4, IF(Лист1!G42="скорее, нет",$N$5, IF(Лист1!G42="недоволен",$N$6, IF(Лист1!G42=" ",$N$7)))))</f>
        <v>0.33</v>
      </c>
      <c r="H42" s="1">
        <f>IF(Лист1!H42="доволен",$N$3, IF(Лист1!H42="скорее, да",$N$4, IF(Лист1!H42="скорее, нет",$N$5, IF(Лист1!H42="недоволен",$N$6, IF(Лист1!H42=" ",$N$7)))))</f>
        <v>1</v>
      </c>
      <c r="I42" s="1">
        <f>IF(Лист1!I42="доволен",$N$3, IF(Лист1!I42="скорее, да",$N$4, IF(Лист1!I42="скорее, нет",$N$5, IF(Лист1!I42="недоволен",$N$6, IF(Лист1!I42=" ",$N$7)))))</f>
        <v>1</v>
      </c>
      <c r="J42" s="1">
        <f>IF(Лист1!J42="доволен",$N$3, IF(Лист1!J42="скорее, да",$N$4, IF(Лист1!J42="скорее, нет",$N$5, IF(Лист1!J42="недоволен",$N$6, IF(Лист1!J42=" ",$N$7)))))</f>
        <v>0.33</v>
      </c>
      <c r="K42" s="1">
        <f>IF(Лист1!K42="доволен",$N$3, IF(Лист1!K42="скорее, да",$N$4, IF(Лист1!K42="скорее, нет",$N$5, IF(Лист1!K42="недоволен",$N$6, IF(Лист1!K42=" ",$N$7)))))</f>
        <v>1</v>
      </c>
      <c r="L42" s="1">
        <f>IF(Лист1!L42="доволен",$N$3, IF(Лист1!L42="скорее, да",$N$4, IF(Лист1!L42="скорее, нет",$N$5, IF(Лист1!L42="недоволен",$N$6, IF(Лист1!L42=" ",$N$7)))))</f>
        <v>0</v>
      </c>
      <c r="M42" s="1">
        <f>IF(Лист1!M42="доволен",$N$3, IF(Лист1!M42="скорее, да",$N$4, IF(Лист1!M42="скорее, нет",$N$5, IF(Лист1!M42="недоволен",$N$6, IF(Лист1!M42=" ",$N$7)))))</f>
        <v>1</v>
      </c>
    </row>
    <row r="43" spans="1:13" x14ac:dyDescent="0.25">
      <c r="A43">
        <v>42</v>
      </c>
      <c r="B43" s="1" t="str">
        <f>Лист1!B43</f>
        <v>Я-ученик</v>
      </c>
      <c r="C43" s="1">
        <f>IF(Лист1!C43="доволен",$N$3, IF(Лист1!C43="скорее, да",$N$4, IF(Лист1!C43="скорее, нет",$N$5, IF(Лист1!C43="недоволен",$N$6, IF(Лист1!C43=" ",$N$7)))))</f>
        <v>1</v>
      </c>
      <c r="D43" s="1">
        <f>IF(Лист1!D43="доволен",$N$3, IF(Лист1!D43="скорее, да",$N$4, IF(Лист1!D43="скорее, нет",$N$5, IF(Лист1!D43="недоволен",$N$6, IF(Лист1!D43=" ",$N$7)))))</f>
        <v>1</v>
      </c>
      <c r="E43" s="1">
        <f>IF(Лист1!E43="доволен",$N$3, IF(Лист1!E43="скорее, да",$N$4, IF(Лист1!E43="скорее, нет",$N$5, IF(Лист1!E43="недоволен",$N$6, IF(Лист1!E43=" ",$N$7)))))</f>
        <v>1</v>
      </c>
      <c r="F43" s="1">
        <f>IF(Лист1!F43="доволен",$N$3, IF(Лист1!F43="скорее, да",$N$4, IF(Лист1!F43="скорее, нет",$N$5, IF(Лист1!F43="недоволен",$N$6, IF(Лист1!F43=" ",$N$7)))))</f>
        <v>1</v>
      </c>
      <c r="G43" s="1">
        <f>IF(Лист1!G43="доволен",$N$3, IF(Лист1!G43="скорее, да",$N$4, IF(Лист1!G43="скорее, нет",$N$5, IF(Лист1!G43="недоволен",$N$6, IF(Лист1!G43=" ",$N$7)))))</f>
        <v>0</v>
      </c>
      <c r="H43" s="1">
        <f>IF(Лист1!H43="доволен",$N$3, IF(Лист1!H43="скорее, да",$N$4, IF(Лист1!H43="скорее, нет",$N$5, IF(Лист1!H43="недоволен",$N$6, IF(Лист1!H43=" ",$N$7)))))</f>
        <v>0</v>
      </c>
      <c r="I43" s="1">
        <f>IF(Лист1!I43="доволен",$N$3, IF(Лист1!I43="скорее, да",$N$4, IF(Лист1!I43="скорее, нет",$N$5, IF(Лист1!I43="недоволен",$N$6, IF(Лист1!I43=" ",$N$7)))))</f>
        <v>1</v>
      </c>
      <c r="J43" s="1">
        <f>IF(Лист1!J43="доволен",$N$3, IF(Лист1!J43="скорее, да",$N$4, IF(Лист1!J43="скорее, нет",$N$5, IF(Лист1!J43="недоволен",$N$6, IF(Лист1!J43=" ",$N$7)))))</f>
        <v>1</v>
      </c>
      <c r="K43" s="1">
        <f>IF(Лист1!K43="доволен",$N$3, IF(Лист1!K43="скорее, да",$N$4, IF(Лист1!K43="скорее, нет",$N$5, IF(Лист1!K43="недоволен",$N$6, IF(Лист1!K43=" ",$N$7)))))</f>
        <v>1</v>
      </c>
      <c r="L43" s="1">
        <f>IF(Лист1!L43="доволен",$N$3, IF(Лист1!L43="скорее, да",$N$4, IF(Лист1!L43="скорее, нет",$N$5, IF(Лист1!L43="недоволен",$N$6, IF(Лист1!L43=" ",$N$7)))))</f>
        <v>0</v>
      </c>
      <c r="M43" s="1">
        <f>IF(Лист1!M43="доволен",$N$3, IF(Лист1!M43="скорее, да",$N$4, IF(Лист1!M43="скорее, нет",$N$5, IF(Лист1!M43="недоволен",$N$6, IF(Лист1!M43=" ",$N$7)))))</f>
        <v>1</v>
      </c>
    </row>
    <row r="44" spans="1:13" x14ac:dyDescent="0.25">
      <c r="A44">
        <v>43</v>
      </c>
      <c r="B44" s="1" t="str">
        <f>Лист1!B44</f>
        <v>Я-родитель</v>
      </c>
      <c r="C44" s="1">
        <f>IF(Лист1!C44="доволен",$N$3, IF(Лист1!C44="скорее, да",$N$4, IF(Лист1!C44="скорее, нет",$N$5, IF(Лист1!C44="недоволен",$N$6, IF(Лист1!C44=" ",$N$7)))))</f>
        <v>1</v>
      </c>
      <c r="D44" s="1">
        <f>IF(Лист1!D44="доволен",$N$3, IF(Лист1!D44="скорее, да",$N$4, IF(Лист1!D44="скорее, нет",$N$5, IF(Лист1!D44="недоволен",$N$6, IF(Лист1!D44=" ",$N$7)))))</f>
        <v>0.33</v>
      </c>
      <c r="E44" s="1">
        <f>IF(Лист1!E44="доволен",$N$3, IF(Лист1!E44="скорее, да",$N$4, IF(Лист1!E44="скорее, нет",$N$5, IF(Лист1!E44="недоволен",$N$6, IF(Лист1!E44=" ",$N$7)))))</f>
        <v>0.33</v>
      </c>
      <c r="F44" s="1">
        <f>IF(Лист1!F44="доволен",$N$3, IF(Лист1!F44="скорее, да",$N$4, IF(Лист1!F44="скорее, нет",$N$5, IF(Лист1!F44="недоволен",$N$6, IF(Лист1!F44=" ",$N$7)))))</f>
        <v>0.33</v>
      </c>
      <c r="G44" s="1">
        <f>IF(Лист1!G44="доволен",$N$3, IF(Лист1!G44="скорее, да",$N$4, IF(Лист1!G44="скорее, нет",$N$5, IF(Лист1!G44="недоволен",$N$6, IF(Лист1!G44=" ",$N$7)))))</f>
        <v>0.33</v>
      </c>
      <c r="H44" s="1">
        <f>IF(Лист1!H44="доволен",$N$3, IF(Лист1!H44="скорее, да",$N$4, IF(Лист1!H44="скорее, нет",$N$5, IF(Лист1!H44="недоволен",$N$6, IF(Лист1!H44=" ",$N$7)))))</f>
        <v>1</v>
      </c>
      <c r="I44" s="1">
        <f>IF(Лист1!I44="доволен",$N$3, IF(Лист1!I44="скорее, да",$N$4, IF(Лист1!I44="скорее, нет",$N$5, IF(Лист1!I44="недоволен",$N$6, IF(Лист1!I44=" ",$N$7)))))</f>
        <v>1</v>
      </c>
      <c r="J44" s="1">
        <f>IF(Лист1!J44="доволен",$N$3, IF(Лист1!J44="скорее, да",$N$4, IF(Лист1!J44="скорее, нет",$N$5, IF(Лист1!J44="недоволен",$N$6, IF(Лист1!J44=" ",$N$7)))))</f>
        <v>1</v>
      </c>
      <c r="K44" s="1">
        <f>IF(Лист1!K44="доволен",$N$3, IF(Лист1!K44="скорее, да",$N$4, IF(Лист1!K44="скорее, нет",$N$5, IF(Лист1!K44="недоволен",$N$6, IF(Лист1!K44=" ",$N$7)))))</f>
        <v>0.33</v>
      </c>
      <c r="L44" s="1">
        <f>IF(Лист1!L44="доволен",$N$3, IF(Лист1!L44="скорее, да",$N$4, IF(Лист1!L44="скорее, нет",$N$5, IF(Лист1!L44="недоволен",$N$6, IF(Лист1!L44=" ",$N$7)))))</f>
        <v>0</v>
      </c>
      <c r="M44" s="1">
        <f>IF(Лист1!M44="доволен",$N$3, IF(Лист1!M44="скорее, да",$N$4, IF(Лист1!M44="скорее, нет",$N$5, IF(Лист1!M44="недоволен",$N$6, IF(Лист1!M44=" ",$N$7)))))</f>
        <v>0.33</v>
      </c>
    </row>
    <row r="45" spans="1:13" x14ac:dyDescent="0.25">
      <c r="A45">
        <v>44</v>
      </c>
      <c r="B45" s="1" t="str">
        <f>Лист1!B45</f>
        <v>Я-родитель</v>
      </c>
      <c r="C45" s="1">
        <f>IF(Лист1!C45="доволен",$N$3, IF(Лист1!C45="скорее, да",$N$4, IF(Лист1!C45="скорее, нет",$N$5, IF(Лист1!C45="недоволен",$N$6, IF(Лист1!C45=" ",$N$7)))))</f>
        <v>1</v>
      </c>
      <c r="D45" s="1">
        <f>IF(Лист1!D45="доволен",$N$3, IF(Лист1!D45="скорее, да",$N$4, IF(Лист1!D45="скорее, нет",$N$5, IF(Лист1!D45="недоволен",$N$6, IF(Лист1!D45=" ",$N$7)))))</f>
        <v>1</v>
      </c>
      <c r="E45" s="1">
        <f>IF(Лист1!E45="доволен",$N$3, IF(Лист1!E45="скорее, да",$N$4, IF(Лист1!E45="скорее, нет",$N$5, IF(Лист1!E45="недоволен",$N$6, IF(Лист1!E45=" ",$N$7)))))</f>
        <v>1</v>
      </c>
      <c r="F45" s="1">
        <f>IF(Лист1!F45="доволен",$N$3, IF(Лист1!F45="скорее, да",$N$4, IF(Лист1!F45="скорее, нет",$N$5, IF(Лист1!F45="недоволен",$N$6, IF(Лист1!F45=" ",$N$7)))))</f>
        <v>1</v>
      </c>
      <c r="G45" s="1">
        <f>IF(Лист1!G45="доволен",$N$3, IF(Лист1!G45="скорее, да",$N$4, IF(Лист1!G45="скорее, нет",$N$5, IF(Лист1!G45="недоволен",$N$6, IF(Лист1!G45=" ",$N$7)))))</f>
        <v>0.33</v>
      </c>
      <c r="H45" s="1">
        <f>IF(Лист1!H45="доволен",$N$3, IF(Лист1!H45="скорее, да",$N$4, IF(Лист1!H45="скорее, нет",$N$5, IF(Лист1!H45="недоволен",$N$6, IF(Лист1!H45=" ",$N$7)))))</f>
        <v>0.33</v>
      </c>
      <c r="I45" s="1">
        <f>IF(Лист1!I45="доволен",$N$3, IF(Лист1!I45="скорее, да",$N$4, IF(Лист1!I45="скорее, нет",$N$5, IF(Лист1!I45="недоволен",$N$6, IF(Лист1!I45=" ",$N$7)))))</f>
        <v>0.33</v>
      </c>
      <c r="J45" s="1">
        <f>IF(Лист1!J45="доволен",$N$3, IF(Лист1!J45="скорее, да",$N$4, IF(Лист1!J45="скорее, нет",$N$5, IF(Лист1!J45="недоволен",$N$6, IF(Лист1!J45=" ",$N$7)))))</f>
        <v>0.33</v>
      </c>
      <c r="K45" s="1">
        <f>IF(Лист1!K45="доволен",$N$3, IF(Лист1!K45="скорее, да",$N$4, IF(Лист1!K45="скорее, нет",$N$5, IF(Лист1!K45="недоволен",$N$6, IF(Лист1!K45=" ",$N$7)))))</f>
        <v>1</v>
      </c>
      <c r="L45" s="1">
        <f>IF(Лист1!L45="доволен",$N$3, IF(Лист1!L45="скорее, да",$N$4, IF(Лист1!L45="скорее, нет",$N$5, IF(Лист1!L45="недоволен",$N$6, IF(Лист1!L45=" ",$N$7)))))</f>
        <v>0</v>
      </c>
      <c r="M45" s="1">
        <f>IF(Лист1!M45="доволен",$N$3, IF(Лист1!M45="скорее, да",$N$4, IF(Лист1!M45="скорее, нет",$N$5, IF(Лист1!M45="недоволен",$N$6, IF(Лист1!M45=" ",$N$7)))))</f>
        <v>1</v>
      </c>
    </row>
    <row r="46" spans="1:13" x14ac:dyDescent="0.25">
      <c r="A46">
        <v>45</v>
      </c>
      <c r="B46" s="1" t="str">
        <f>Лист1!B46</f>
        <v>Я-ученик</v>
      </c>
      <c r="C46" s="1">
        <f>IF(Лист1!C46="доволен",$N$3, IF(Лист1!C46="скорее, да",$N$4, IF(Лист1!C46="скорее, нет",$N$5, IF(Лист1!C46="недоволен",$N$6, IF(Лист1!C46=" ",$N$7)))))</f>
        <v>1</v>
      </c>
      <c r="D46" s="1">
        <f>IF(Лист1!D46="доволен",$N$3, IF(Лист1!D46="скорее, да",$N$4, IF(Лист1!D46="скорее, нет",$N$5, IF(Лист1!D46="недоволен",$N$6, IF(Лист1!D46=" ",$N$7)))))</f>
        <v>1</v>
      </c>
      <c r="E46" s="1">
        <f>IF(Лист1!E46="доволен",$N$3, IF(Лист1!E46="скорее, да",$N$4, IF(Лист1!E46="скорее, нет",$N$5, IF(Лист1!E46="недоволен",$N$6, IF(Лист1!E46=" ",$N$7)))))</f>
        <v>1</v>
      </c>
      <c r="F46" s="1">
        <f>IF(Лист1!F46="доволен",$N$3, IF(Лист1!F46="скорее, да",$N$4, IF(Лист1!F46="скорее, нет",$N$5, IF(Лист1!F46="недоволен",$N$6, IF(Лист1!F46=" ",$N$7)))))</f>
        <v>0.33</v>
      </c>
      <c r="G46" s="1">
        <f>IF(Лист1!G46="доволен",$N$3, IF(Лист1!G46="скорее, да",$N$4, IF(Лист1!G46="скорее, нет",$N$5, IF(Лист1!G46="недоволен",$N$6, IF(Лист1!G46=" ",$N$7)))))</f>
        <v>0</v>
      </c>
      <c r="H46" s="1">
        <f>IF(Лист1!H46="доволен",$N$3, IF(Лист1!H46="скорее, да",$N$4, IF(Лист1!H46="скорее, нет",$N$5, IF(Лист1!H46="недоволен",$N$6, IF(Лист1!H46=" ",$N$7)))))</f>
        <v>0</v>
      </c>
      <c r="I46" s="1">
        <f>IF(Лист1!I46="доволен",$N$3, IF(Лист1!I46="скорее, да",$N$4, IF(Лист1!I46="скорее, нет",$N$5, IF(Лист1!I46="недоволен",$N$6, IF(Лист1!I46=" ",$N$7)))))</f>
        <v>1</v>
      </c>
      <c r="J46" s="1">
        <f>IF(Лист1!J46="доволен",$N$3, IF(Лист1!J46="скорее, да",$N$4, IF(Лист1!J46="скорее, нет",$N$5, IF(Лист1!J46="недоволен",$N$6, IF(Лист1!J46=" ",$N$7)))))</f>
        <v>1</v>
      </c>
      <c r="K46" s="1">
        <f>IF(Лист1!K46="доволен",$N$3, IF(Лист1!K46="скорее, да",$N$4, IF(Лист1!K46="скорее, нет",$N$5, IF(Лист1!K46="недоволен",$N$6, IF(Лист1!K46=" ",$N$7)))))</f>
        <v>1</v>
      </c>
      <c r="L46" s="1">
        <f>IF(Лист1!L46="доволен",$N$3, IF(Лист1!L46="скорее, да",$N$4, IF(Лист1!L46="скорее, нет",$N$5, IF(Лист1!L46="недоволен",$N$6, IF(Лист1!L46=" ",$N$7)))))</f>
        <v>0</v>
      </c>
      <c r="M46" s="1">
        <f>IF(Лист1!M46="доволен",$N$3, IF(Лист1!M46="скорее, да",$N$4, IF(Лист1!M46="скорее, нет",$N$5, IF(Лист1!M46="недоволен",$N$6, IF(Лист1!M46=" ",$N$7)))))</f>
        <v>1</v>
      </c>
    </row>
    <row r="47" spans="1:13" x14ac:dyDescent="0.25">
      <c r="A47">
        <v>46</v>
      </c>
      <c r="B47" s="1" t="str">
        <f>Лист1!B47</f>
        <v>Я-родитель</v>
      </c>
      <c r="C47" s="1">
        <f>IF(Лист1!C47="доволен",$N$3, IF(Лист1!C47="скорее, да",$N$4, IF(Лист1!C47="скорее, нет",$N$5, IF(Лист1!C47="недоволен",$N$6, IF(Лист1!C47=" ",$N$7)))))</f>
        <v>1</v>
      </c>
      <c r="D47" s="1">
        <f>IF(Лист1!D47="доволен",$N$3, IF(Лист1!D47="скорее, да",$N$4, IF(Лист1!D47="скорее, нет",$N$5, IF(Лист1!D47="недоволен",$N$6, IF(Лист1!D47=" ",$N$7)))))</f>
        <v>1</v>
      </c>
      <c r="E47" s="1">
        <f>IF(Лист1!E47="доволен",$N$3, IF(Лист1!E47="скорее, да",$N$4, IF(Лист1!E47="скорее, нет",$N$5, IF(Лист1!E47="недоволен",$N$6, IF(Лист1!E47=" ",$N$7)))))</f>
        <v>1</v>
      </c>
      <c r="F47" s="1">
        <f>IF(Лист1!F47="доволен",$N$3, IF(Лист1!F47="скорее, да",$N$4, IF(Лист1!F47="скорее, нет",$N$5, IF(Лист1!F47="недоволен",$N$6, IF(Лист1!F47=" ",$N$7)))))</f>
        <v>1</v>
      </c>
      <c r="G47" s="1">
        <f>IF(Лист1!G47="доволен",$N$3, IF(Лист1!G47="скорее, да",$N$4, IF(Лист1!G47="скорее, нет",$N$5, IF(Лист1!G47="недоволен",$N$6, IF(Лист1!G47=" ",$N$7)))))</f>
        <v>1</v>
      </c>
      <c r="H47" s="1">
        <f>IF(Лист1!H47="доволен",$N$3, IF(Лист1!H47="скорее, да",$N$4, IF(Лист1!H47="скорее, нет",$N$5, IF(Лист1!H47="недоволен",$N$6, IF(Лист1!H47=" ",$N$7)))))</f>
        <v>0.33</v>
      </c>
      <c r="I47" s="1">
        <f>IF(Лист1!I47="доволен",$N$3, IF(Лист1!I47="скорее, да",$N$4, IF(Лист1!I47="скорее, нет",$N$5, IF(Лист1!I47="недоволен",$N$6, IF(Лист1!I47=" ",$N$7)))))</f>
        <v>1</v>
      </c>
      <c r="J47" s="1">
        <f>IF(Лист1!J47="доволен",$N$3, IF(Лист1!J47="скорее, да",$N$4, IF(Лист1!J47="скорее, нет",$N$5, IF(Лист1!J47="недоволен",$N$6, IF(Лист1!J47=" ",$N$7)))))</f>
        <v>0.33</v>
      </c>
      <c r="K47" s="1">
        <f>IF(Лист1!K47="доволен",$N$3, IF(Лист1!K47="скорее, да",$N$4, IF(Лист1!K47="скорее, нет",$N$5, IF(Лист1!K47="недоволен",$N$6, IF(Лист1!K47=" ",$N$7)))))</f>
        <v>1</v>
      </c>
      <c r="L47" s="1">
        <f>IF(Лист1!L47="доволен",$N$3, IF(Лист1!L47="скорее, да",$N$4, IF(Лист1!L47="скорее, нет",$N$5, IF(Лист1!L47="недоволен",$N$6, IF(Лист1!L47=" ",$N$7)))))</f>
        <v>0</v>
      </c>
      <c r="M47" s="1">
        <f>IF(Лист1!M47="доволен",$N$3, IF(Лист1!M47="скорее, да",$N$4, IF(Лист1!M47="скорее, нет",$N$5, IF(Лист1!M47="недоволен",$N$6, IF(Лист1!M47=" ",$N$7)))))</f>
        <v>1</v>
      </c>
    </row>
    <row r="48" spans="1:13" x14ac:dyDescent="0.25">
      <c r="A48">
        <v>47</v>
      </c>
      <c r="B48" s="1" t="str">
        <f>Лист1!B48</f>
        <v>Я-ученик</v>
      </c>
      <c r="C48" s="1">
        <f>IF(Лист1!C48="доволен",$N$3, IF(Лист1!C48="скорее, да",$N$4, IF(Лист1!C48="скорее, нет",$N$5, IF(Лист1!C48="недоволен",$N$6, IF(Лист1!C48=" ",$N$7)))))</f>
        <v>1</v>
      </c>
      <c r="D48" s="1">
        <f>IF(Лист1!D48="доволен",$N$3, IF(Лист1!D48="скорее, да",$N$4, IF(Лист1!D48="скорее, нет",$N$5, IF(Лист1!D48="недоволен",$N$6, IF(Лист1!D48=" ",$N$7)))))</f>
        <v>0.33</v>
      </c>
      <c r="E48" s="1">
        <f>IF(Лист1!E48="доволен",$N$3, IF(Лист1!E48="скорее, да",$N$4, IF(Лист1!E48="скорее, нет",$N$5, IF(Лист1!E48="недоволен",$N$6, IF(Лист1!E48=" ",$N$7)))))</f>
        <v>0.66</v>
      </c>
      <c r="F48" s="1">
        <f>IF(Лист1!F48="доволен",$N$3, IF(Лист1!F48="скорее, да",$N$4, IF(Лист1!F48="скорее, нет",$N$5, IF(Лист1!F48="недоволен",$N$6, IF(Лист1!F48=" ",$N$7)))))</f>
        <v>1</v>
      </c>
      <c r="G48" s="1">
        <f>IF(Лист1!G48="доволен",$N$3, IF(Лист1!G48="скорее, да",$N$4, IF(Лист1!G48="скорее, нет",$N$5, IF(Лист1!G48="недоволен",$N$6, IF(Лист1!G48=" ",$N$7)))))</f>
        <v>0</v>
      </c>
      <c r="H48" s="1">
        <f>IF(Лист1!H48="доволен",$N$3, IF(Лист1!H48="скорее, да",$N$4, IF(Лист1!H48="скорее, нет",$N$5, IF(Лист1!H48="недоволен",$N$6, IF(Лист1!H48=" ",$N$7)))))</f>
        <v>0</v>
      </c>
      <c r="I48" s="1">
        <f>IF(Лист1!I48="доволен",$N$3, IF(Лист1!I48="скорее, да",$N$4, IF(Лист1!I48="скорее, нет",$N$5, IF(Лист1!I48="недоволен",$N$6, IF(Лист1!I48=" ",$N$7)))))</f>
        <v>1</v>
      </c>
      <c r="J48" s="1">
        <f>IF(Лист1!J48="доволен",$N$3, IF(Лист1!J48="скорее, да",$N$4, IF(Лист1!J48="скорее, нет",$N$5, IF(Лист1!J48="недоволен",$N$6, IF(Лист1!J48=" ",$N$7)))))</f>
        <v>1</v>
      </c>
      <c r="K48" s="1">
        <f>IF(Лист1!K48="доволен",$N$3, IF(Лист1!K48="скорее, да",$N$4, IF(Лист1!K48="скорее, нет",$N$5, IF(Лист1!K48="недоволен",$N$6, IF(Лист1!K48=" ",$N$7)))))</f>
        <v>1</v>
      </c>
      <c r="L48" s="1">
        <f>IF(Лист1!L48="доволен",$N$3, IF(Лист1!L48="скорее, да",$N$4, IF(Лист1!L48="скорее, нет",$N$5, IF(Лист1!L48="недоволен",$N$6, IF(Лист1!L48=" ",$N$7)))))</f>
        <v>0</v>
      </c>
      <c r="M48" s="1">
        <f>IF(Лист1!M48="доволен",$N$3, IF(Лист1!M48="скорее, да",$N$4, IF(Лист1!M48="скорее, нет",$N$5, IF(Лист1!M48="недоволен",$N$6, IF(Лист1!M48=" ",$N$7)))))</f>
        <v>1</v>
      </c>
    </row>
    <row r="49" spans="1:13" x14ac:dyDescent="0.25">
      <c r="A49">
        <v>48</v>
      </c>
      <c r="B49" s="1" t="str">
        <f>Лист1!B49</f>
        <v>Я-ученик</v>
      </c>
      <c r="C49" s="1">
        <f>IF(Лист1!C49="доволен",$N$3, IF(Лист1!C49="скорее, да",$N$4, IF(Лист1!C49="скорее, нет",$N$5, IF(Лист1!C49="недоволен",$N$6, IF(Лист1!C49=" ",$N$7)))))</f>
        <v>1</v>
      </c>
      <c r="D49" s="1">
        <f>IF(Лист1!D49="доволен",$N$3, IF(Лист1!D49="скорее, да",$N$4, IF(Лист1!D49="скорее, нет",$N$5, IF(Лист1!D49="недоволен",$N$6, IF(Лист1!D49=" ",$N$7)))))</f>
        <v>1</v>
      </c>
      <c r="E49" s="1">
        <f>IF(Лист1!E49="доволен",$N$3, IF(Лист1!E49="скорее, да",$N$4, IF(Лист1!E49="скорее, нет",$N$5, IF(Лист1!E49="недоволен",$N$6, IF(Лист1!E49=" ",$N$7)))))</f>
        <v>1</v>
      </c>
      <c r="F49" s="1">
        <f>IF(Лист1!F49="доволен",$N$3, IF(Лист1!F49="скорее, да",$N$4, IF(Лист1!F49="скорее, нет",$N$5, IF(Лист1!F49="недоволен",$N$6, IF(Лист1!F49=" ",$N$7)))))</f>
        <v>0.33</v>
      </c>
      <c r="G49" s="1">
        <f>IF(Лист1!G49="доволен",$N$3, IF(Лист1!G49="скорее, да",$N$4, IF(Лист1!G49="скорее, нет",$N$5, IF(Лист1!G49="недоволен",$N$6, IF(Лист1!G49=" ",$N$7)))))</f>
        <v>0</v>
      </c>
      <c r="H49" s="1">
        <f>IF(Лист1!H49="доволен",$N$3, IF(Лист1!H49="скорее, да",$N$4, IF(Лист1!H49="скорее, нет",$N$5, IF(Лист1!H49="недоволен",$N$6, IF(Лист1!H49=" ",$N$7)))))</f>
        <v>0</v>
      </c>
      <c r="I49" s="1">
        <f>IF(Лист1!I49="доволен",$N$3, IF(Лист1!I49="скорее, да",$N$4, IF(Лист1!I49="скорее, нет",$N$5, IF(Лист1!I49="недоволен",$N$6, IF(Лист1!I49=" ",$N$7)))))</f>
        <v>0.33</v>
      </c>
      <c r="J49" s="1">
        <f>IF(Лист1!J49="доволен",$N$3, IF(Лист1!J49="скорее, да",$N$4, IF(Лист1!J49="скорее, нет",$N$5, IF(Лист1!J49="недоволен",$N$6, IF(Лист1!J49=" ",$N$7)))))</f>
        <v>1</v>
      </c>
      <c r="K49" s="1">
        <f>IF(Лист1!K49="доволен",$N$3, IF(Лист1!K49="скорее, да",$N$4, IF(Лист1!K49="скорее, нет",$N$5, IF(Лист1!K49="недоволен",$N$6, IF(Лист1!K49=" ",$N$7)))))</f>
        <v>0.33</v>
      </c>
      <c r="L49" s="1">
        <f>IF(Лист1!L49="доволен",$N$3, IF(Лист1!L49="скорее, да",$N$4, IF(Лист1!L49="скорее, нет",$N$5, IF(Лист1!L49="недоволен",$N$6, IF(Лист1!L49=" ",$N$7)))))</f>
        <v>0</v>
      </c>
      <c r="M49" s="1">
        <f>IF(Лист1!M49="доволен",$N$3, IF(Лист1!M49="скорее, да",$N$4, IF(Лист1!M49="скорее, нет",$N$5, IF(Лист1!M49="недоволен",$N$6, IF(Лист1!M49=" ",$N$7)))))</f>
        <v>1</v>
      </c>
    </row>
    <row r="50" spans="1:13" x14ac:dyDescent="0.25">
      <c r="A50">
        <v>49</v>
      </c>
      <c r="B50" s="1" t="str">
        <f>Лист1!B50</f>
        <v>Я-ученик</v>
      </c>
      <c r="C50" s="1">
        <f>IF(Лист1!C50="доволен",$N$3, IF(Лист1!C50="скорее, да",$N$4, IF(Лист1!C50="скорее, нет",$N$5, IF(Лист1!C50="недоволен",$N$6, IF(Лист1!C50=" ",$N$7)))))</f>
        <v>0</v>
      </c>
      <c r="D50" s="1">
        <f>IF(Лист1!D50="доволен",$N$3, IF(Лист1!D50="скорее, да",$N$4, IF(Лист1!D50="скорее, нет",$N$5, IF(Лист1!D50="недоволен",$N$6, IF(Лист1!D50=" ",$N$7)))))</f>
        <v>1</v>
      </c>
      <c r="E50" s="1">
        <f>IF(Лист1!E50="доволен",$N$3, IF(Лист1!E50="скорее, да",$N$4, IF(Лист1!E50="скорее, нет",$N$5, IF(Лист1!E50="недоволен",$N$6, IF(Лист1!E50=" ",$N$7)))))</f>
        <v>1</v>
      </c>
      <c r="F50" s="1">
        <f>IF(Лист1!F50="доволен",$N$3, IF(Лист1!F50="скорее, да",$N$4, IF(Лист1!F50="скорее, нет",$N$5, IF(Лист1!F50="недоволен",$N$6, IF(Лист1!F50=" ",$N$7)))))</f>
        <v>1</v>
      </c>
      <c r="G50" s="1">
        <f>IF(Лист1!G50="доволен",$N$3, IF(Лист1!G50="скорее, да",$N$4, IF(Лист1!G50="скорее, нет",$N$5, IF(Лист1!G50="недоволен",$N$6, IF(Лист1!G50=" ",$N$7)))))</f>
        <v>0</v>
      </c>
      <c r="H50" s="1">
        <f>IF(Лист1!H50="доволен",$N$3, IF(Лист1!H50="скорее, да",$N$4, IF(Лист1!H50="скорее, нет",$N$5, IF(Лист1!H50="недоволен",$N$6, IF(Лист1!H50=" ",$N$7)))))</f>
        <v>0</v>
      </c>
      <c r="I50" s="1">
        <f>IF(Лист1!I50="доволен",$N$3, IF(Лист1!I50="скорее, да",$N$4, IF(Лист1!I50="скорее, нет",$N$5, IF(Лист1!I50="недоволен",$N$6, IF(Лист1!I50=" ",$N$7)))))</f>
        <v>1</v>
      </c>
      <c r="J50" s="1">
        <f>IF(Лист1!J50="доволен",$N$3, IF(Лист1!J50="скорее, да",$N$4, IF(Лист1!J50="скорее, нет",$N$5, IF(Лист1!J50="недоволен",$N$6, IF(Лист1!J50=" ",$N$7)))))</f>
        <v>0.33</v>
      </c>
      <c r="K50" s="1">
        <f>IF(Лист1!K50="доволен",$N$3, IF(Лист1!K50="скорее, да",$N$4, IF(Лист1!K50="скорее, нет",$N$5, IF(Лист1!K50="недоволен",$N$6, IF(Лист1!K50=" ",$N$7)))))</f>
        <v>0.33</v>
      </c>
      <c r="L50" s="1">
        <f>IF(Лист1!L50="доволен",$N$3, IF(Лист1!L50="скорее, да",$N$4, IF(Лист1!L50="скорее, нет",$N$5, IF(Лист1!L50="недоволен",$N$6, IF(Лист1!L50=" ",$N$7)))))</f>
        <v>0</v>
      </c>
      <c r="M50" s="1">
        <f>IF(Лист1!M50="доволен",$N$3, IF(Лист1!M50="скорее, да",$N$4, IF(Лист1!M50="скорее, нет",$N$5, IF(Лист1!M50="недоволен",$N$6, IF(Лист1!M50=" ",$N$7)))))</f>
        <v>1</v>
      </c>
    </row>
    <row r="51" spans="1:13" x14ac:dyDescent="0.25">
      <c r="A51">
        <v>50</v>
      </c>
      <c r="B51" s="1" t="str">
        <f>Лист1!B51</f>
        <v>Я-ученик</v>
      </c>
      <c r="C51" s="1">
        <f>IF(Лист1!C51="доволен",$N$3, IF(Лист1!C51="скорее, да",$N$4, IF(Лист1!C51="скорее, нет",$N$5, IF(Лист1!C51="недоволен",$N$6, IF(Лист1!C51=" ",$N$7)))))</f>
        <v>1</v>
      </c>
      <c r="D51" s="1">
        <f>IF(Лист1!D51="доволен",$N$3, IF(Лист1!D51="скорее, да",$N$4, IF(Лист1!D51="скорее, нет",$N$5, IF(Лист1!D51="недоволен",$N$6, IF(Лист1!D51=" ",$N$7)))))</f>
        <v>1</v>
      </c>
      <c r="E51" s="1">
        <f>IF(Лист1!E51="доволен",$N$3, IF(Лист1!E51="скорее, да",$N$4, IF(Лист1!E51="скорее, нет",$N$5, IF(Лист1!E51="недоволен",$N$6, IF(Лист1!E51=" ",$N$7)))))</f>
        <v>1</v>
      </c>
      <c r="F51" s="1">
        <f>IF(Лист1!F51="доволен",$N$3, IF(Лист1!F51="скорее, да",$N$4, IF(Лист1!F51="скорее, нет",$N$5, IF(Лист1!F51="недоволен",$N$6, IF(Лист1!F51=" ",$N$7)))))</f>
        <v>0.33</v>
      </c>
      <c r="G51" s="1">
        <f>IF(Лист1!G51="доволен",$N$3, IF(Лист1!G51="скорее, да",$N$4, IF(Лист1!G51="скорее, нет",$N$5, IF(Лист1!G51="недоволен",$N$6, IF(Лист1!G51=" ",$N$7)))))</f>
        <v>0</v>
      </c>
      <c r="H51" s="1">
        <f>IF(Лист1!H51="доволен",$N$3, IF(Лист1!H51="скорее, да",$N$4, IF(Лист1!H51="скорее, нет",$N$5, IF(Лист1!H51="недоволен",$N$6, IF(Лист1!H51=" ",$N$7)))))</f>
        <v>0</v>
      </c>
      <c r="I51" s="1">
        <f>IF(Лист1!I51="доволен",$N$3, IF(Лист1!I51="скорее, да",$N$4, IF(Лист1!I51="скорее, нет",$N$5, IF(Лист1!I51="недоволен",$N$6, IF(Лист1!I51=" ",$N$7)))))</f>
        <v>1</v>
      </c>
      <c r="J51" s="1">
        <f>IF(Лист1!J51="доволен",$N$3, IF(Лист1!J51="скорее, да",$N$4, IF(Лист1!J51="скорее, нет",$N$5, IF(Лист1!J51="недоволен",$N$6, IF(Лист1!J51=" ",$N$7)))))</f>
        <v>1</v>
      </c>
      <c r="K51" s="1">
        <f>IF(Лист1!K51="доволен",$N$3, IF(Лист1!K51="скорее, да",$N$4, IF(Лист1!K51="скорее, нет",$N$5, IF(Лист1!K51="недоволен",$N$6, IF(Лист1!K51=" ",$N$7)))))</f>
        <v>1</v>
      </c>
      <c r="L51" s="1">
        <f>IF(Лист1!L51="доволен",$N$3, IF(Лист1!L51="скорее, да",$N$4, IF(Лист1!L51="скорее, нет",$N$5, IF(Лист1!L51="недоволен",$N$6, IF(Лист1!L51=" ",$N$7)))))</f>
        <v>0</v>
      </c>
      <c r="M51" s="1">
        <f>IF(Лист1!M51="доволен",$N$3, IF(Лист1!M51="скорее, да",$N$4, IF(Лист1!M51="скорее, нет",$N$5, IF(Лист1!M51="недоволен",$N$6, IF(Лист1!M51=" ",$N$7)))))</f>
        <v>1</v>
      </c>
    </row>
    <row r="52" spans="1:13" x14ac:dyDescent="0.25">
      <c r="A52">
        <v>51</v>
      </c>
      <c r="B52" s="1" t="str">
        <f>Лист1!B52</f>
        <v>Я-ученик</v>
      </c>
      <c r="C52" s="1">
        <f>IF(Лист1!C52="доволен",$N$3, IF(Лист1!C52="скорее, да",$N$4, IF(Лист1!C52="скорее, нет",$N$5, IF(Лист1!C52="недоволен",$N$6, IF(Лист1!C52=" ",$N$7)))))</f>
        <v>1</v>
      </c>
      <c r="D52" s="1">
        <f>IF(Лист1!D52="доволен",$N$3, IF(Лист1!D52="скорее, да",$N$4, IF(Лист1!D52="скорее, нет",$N$5, IF(Лист1!D52="недоволен",$N$6, IF(Лист1!D52=" ",$N$7)))))</f>
        <v>1</v>
      </c>
      <c r="E52" s="1">
        <f>IF(Лист1!E52="доволен",$N$3, IF(Лист1!E52="скорее, да",$N$4, IF(Лист1!E52="скорее, нет",$N$5, IF(Лист1!E52="недоволен",$N$6, IF(Лист1!E52=" ",$N$7)))))</f>
        <v>1</v>
      </c>
      <c r="F52" s="1">
        <f>IF(Лист1!F52="доволен",$N$3, IF(Лист1!F52="скорее, да",$N$4, IF(Лист1!F52="скорее, нет",$N$5, IF(Лист1!F52="недоволен",$N$6, IF(Лист1!F52=" ",$N$7)))))</f>
        <v>1</v>
      </c>
      <c r="G52" s="1">
        <f>IF(Лист1!G52="доволен",$N$3, IF(Лист1!G52="скорее, да",$N$4, IF(Лист1!G52="скорее, нет",$N$5, IF(Лист1!G52="недоволен",$N$6, IF(Лист1!G52=" ",$N$7)))))</f>
        <v>0</v>
      </c>
      <c r="H52" s="1">
        <f>IF(Лист1!H52="доволен",$N$3, IF(Лист1!H52="скорее, да",$N$4, IF(Лист1!H52="скорее, нет",$N$5, IF(Лист1!H52="недоволен",$N$6, IF(Лист1!H52=" ",$N$7)))))</f>
        <v>0</v>
      </c>
      <c r="I52" s="1">
        <f>IF(Лист1!I52="доволен",$N$3, IF(Лист1!I52="скорее, да",$N$4, IF(Лист1!I52="скорее, нет",$N$5, IF(Лист1!I52="недоволен",$N$6, IF(Лист1!I52=" ",$N$7)))))</f>
        <v>0.33</v>
      </c>
      <c r="J52" s="1">
        <f>IF(Лист1!J52="доволен",$N$3, IF(Лист1!J52="скорее, да",$N$4, IF(Лист1!J52="скорее, нет",$N$5, IF(Лист1!J52="недоволен",$N$6, IF(Лист1!J52=" ",$N$7)))))</f>
        <v>1</v>
      </c>
      <c r="K52" s="1">
        <f>IF(Лист1!K52="доволен",$N$3, IF(Лист1!K52="скорее, да",$N$4, IF(Лист1!K52="скорее, нет",$N$5, IF(Лист1!K52="недоволен",$N$6, IF(Лист1!K52=" ",$N$7)))))</f>
        <v>1</v>
      </c>
      <c r="L52" s="1">
        <f>IF(Лист1!L52="доволен",$N$3, IF(Лист1!L52="скорее, да",$N$4, IF(Лист1!L52="скорее, нет",$N$5, IF(Лист1!L52="недоволен",$N$6, IF(Лист1!L52=" ",$N$7)))))</f>
        <v>0</v>
      </c>
      <c r="M52" s="1">
        <f>IF(Лист1!M52="доволен",$N$3, IF(Лист1!M52="скорее, да",$N$4, IF(Лист1!M52="скорее, нет",$N$5, IF(Лист1!M52="недоволен",$N$6, IF(Лист1!M52=" ",$N$7)))))</f>
        <v>1</v>
      </c>
    </row>
    <row r="53" spans="1:13" x14ac:dyDescent="0.25">
      <c r="A53">
        <v>52</v>
      </c>
      <c r="B53" s="1" t="str">
        <f>Лист1!B53</f>
        <v>Я-ученик</v>
      </c>
      <c r="C53" s="1">
        <f>IF(Лист1!C53="доволен",$N$3, IF(Лист1!C53="скорее, да",$N$4, IF(Лист1!C53="скорее, нет",$N$5, IF(Лист1!C53="недоволен",$N$6, IF(Лист1!C53=" ",$N$7)))))</f>
        <v>1</v>
      </c>
      <c r="D53" s="1">
        <f>IF(Лист1!D53="доволен",$N$3, IF(Лист1!D53="скорее, да",$N$4, IF(Лист1!D53="скорее, нет",$N$5, IF(Лист1!D53="недоволен",$N$6, IF(Лист1!D53=" ",$N$7)))))</f>
        <v>1</v>
      </c>
      <c r="E53" s="1">
        <f>IF(Лист1!E53="доволен",$N$3, IF(Лист1!E53="скорее, да",$N$4, IF(Лист1!E53="скорее, нет",$N$5, IF(Лист1!E53="недоволен",$N$6, IF(Лист1!E53=" ",$N$7)))))</f>
        <v>1</v>
      </c>
      <c r="F53" s="1">
        <f>IF(Лист1!F53="доволен",$N$3, IF(Лист1!F53="скорее, да",$N$4, IF(Лист1!F53="скорее, нет",$N$5, IF(Лист1!F53="недоволен",$N$6, IF(Лист1!F53=" ",$N$7)))))</f>
        <v>1</v>
      </c>
      <c r="G53" s="1">
        <f>IF(Лист1!G53="доволен",$N$3, IF(Лист1!G53="скорее, да",$N$4, IF(Лист1!G53="скорее, нет",$N$5, IF(Лист1!G53="недоволен",$N$6, IF(Лист1!G53=" ",$N$7)))))</f>
        <v>0</v>
      </c>
      <c r="H53" s="1">
        <f>IF(Лист1!H53="доволен",$N$3, IF(Лист1!H53="скорее, да",$N$4, IF(Лист1!H53="скорее, нет",$N$5, IF(Лист1!H53="недоволен",$N$6, IF(Лист1!H53=" ",$N$7)))))</f>
        <v>0</v>
      </c>
      <c r="I53" s="1">
        <f>IF(Лист1!I53="доволен",$N$3, IF(Лист1!I53="скорее, да",$N$4, IF(Лист1!I53="скорее, нет",$N$5, IF(Лист1!I53="недоволен",$N$6, IF(Лист1!I53=" ",$N$7)))))</f>
        <v>1</v>
      </c>
      <c r="J53" s="1">
        <f>IF(Лист1!J53="доволен",$N$3, IF(Лист1!J53="скорее, да",$N$4, IF(Лист1!J53="скорее, нет",$N$5, IF(Лист1!J53="недоволен",$N$6, IF(Лист1!J53=" ",$N$7)))))</f>
        <v>1</v>
      </c>
      <c r="K53" s="1">
        <f>IF(Лист1!K53="доволен",$N$3, IF(Лист1!K53="скорее, да",$N$4, IF(Лист1!K53="скорее, нет",$N$5, IF(Лист1!K53="недоволен",$N$6, IF(Лист1!K53=" ",$N$7)))))</f>
        <v>1</v>
      </c>
      <c r="L53" s="1">
        <f>IF(Лист1!L53="доволен",$N$3, IF(Лист1!L53="скорее, да",$N$4, IF(Лист1!L53="скорее, нет",$N$5, IF(Лист1!L53="недоволен",$N$6, IF(Лист1!L53=" ",$N$7)))))</f>
        <v>0</v>
      </c>
      <c r="M53" s="1">
        <f>IF(Лист1!M53="доволен",$N$3, IF(Лист1!M53="скорее, да",$N$4, IF(Лист1!M53="скорее, нет",$N$5, IF(Лист1!M53="недоволен",$N$6, IF(Лист1!M53=" ",$N$7)))))</f>
        <v>1</v>
      </c>
    </row>
    <row r="54" spans="1:13" x14ac:dyDescent="0.25">
      <c r="A54">
        <v>53</v>
      </c>
      <c r="B54" s="1" t="str">
        <f>Лист1!B54</f>
        <v>Я-ученик</v>
      </c>
      <c r="C54" s="1">
        <f>IF(Лист1!C54="доволен",$N$3, IF(Лист1!C54="скорее, да",$N$4, IF(Лист1!C54="скорее, нет",$N$5, IF(Лист1!C54="недоволен",$N$6, IF(Лист1!C54=" ",$N$7)))))</f>
        <v>1</v>
      </c>
      <c r="D54" s="1">
        <f>IF(Лист1!D54="доволен",$N$3, IF(Лист1!D54="скорее, да",$N$4, IF(Лист1!D54="скорее, нет",$N$5, IF(Лист1!D54="недоволен",$N$6, IF(Лист1!D54=" ",$N$7)))))</f>
        <v>1</v>
      </c>
      <c r="E54" s="1">
        <f>IF(Лист1!E54="доволен",$N$3, IF(Лист1!E54="скорее, да",$N$4, IF(Лист1!E54="скорее, нет",$N$5, IF(Лист1!E54="недоволен",$N$6, IF(Лист1!E54=" ",$N$7)))))</f>
        <v>1</v>
      </c>
      <c r="F54" s="1">
        <f>IF(Лист1!F54="доволен",$N$3, IF(Лист1!F54="скорее, да",$N$4, IF(Лист1!F54="скорее, нет",$N$5, IF(Лист1!F54="недоволен",$N$6, IF(Лист1!F54=" ",$N$7)))))</f>
        <v>0.33</v>
      </c>
      <c r="G54" s="1">
        <f>IF(Лист1!G54="доволен",$N$3, IF(Лист1!G54="скорее, да",$N$4, IF(Лист1!G54="скорее, нет",$N$5, IF(Лист1!G54="недоволен",$N$6, IF(Лист1!G54=" ",$N$7)))))</f>
        <v>0</v>
      </c>
      <c r="H54" s="1">
        <f>IF(Лист1!H54="доволен",$N$3, IF(Лист1!H54="скорее, да",$N$4, IF(Лист1!H54="скорее, нет",$N$5, IF(Лист1!H54="недоволен",$N$6, IF(Лист1!H54=" ",$N$7)))))</f>
        <v>0</v>
      </c>
      <c r="I54" s="1">
        <f>IF(Лист1!I54="доволен",$N$3, IF(Лист1!I54="скорее, да",$N$4, IF(Лист1!I54="скорее, нет",$N$5, IF(Лист1!I54="недоволен",$N$6, IF(Лист1!I54=" ",$N$7)))))</f>
        <v>1</v>
      </c>
      <c r="J54" s="1">
        <f>IF(Лист1!J54="доволен",$N$3, IF(Лист1!J54="скорее, да",$N$4, IF(Лист1!J54="скорее, нет",$N$5, IF(Лист1!J54="недоволен",$N$6, IF(Лист1!J54=" ",$N$7)))))</f>
        <v>1</v>
      </c>
      <c r="K54" s="1">
        <f>IF(Лист1!K54="доволен",$N$3, IF(Лист1!K54="скорее, да",$N$4, IF(Лист1!K54="скорее, нет",$N$5, IF(Лист1!K54="недоволен",$N$6, IF(Лист1!K54=" ",$N$7)))))</f>
        <v>0.33</v>
      </c>
      <c r="L54" s="1">
        <f>IF(Лист1!L54="доволен",$N$3, IF(Лист1!L54="скорее, да",$N$4, IF(Лист1!L54="скорее, нет",$N$5, IF(Лист1!L54="недоволен",$N$6, IF(Лист1!L54=" ",$N$7)))))</f>
        <v>0</v>
      </c>
      <c r="M54" s="1">
        <f>IF(Лист1!M54="доволен",$N$3, IF(Лист1!M54="скорее, да",$N$4, IF(Лист1!M54="скорее, нет",$N$5, IF(Лист1!M54="недоволен",$N$6, IF(Лист1!M54=" ",$N$7)))))</f>
        <v>1</v>
      </c>
    </row>
    <row r="55" spans="1:13" x14ac:dyDescent="0.25">
      <c r="A55">
        <v>54</v>
      </c>
      <c r="B55" s="1" t="str">
        <f>Лист1!B55</f>
        <v>Я-ученик</v>
      </c>
      <c r="C55" s="1">
        <f>IF(Лист1!C55="доволен",$N$3, IF(Лист1!C55="скорее, да",$N$4, IF(Лист1!C55="скорее, нет",$N$5, IF(Лист1!C55="недоволен",$N$6, IF(Лист1!C55=" ",$N$7)))))</f>
        <v>1</v>
      </c>
      <c r="D55" s="1">
        <f>IF(Лист1!D55="доволен",$N$3, IF(Лист1!D55="скорее, да",$N$4, IF(Лист1!D55="скорее, нет",$N$5, IF(Лист1!D55="недоволен",$N$6, IF(Лист1!D55=" ",$N$7)))))</f>
        <v>1</v>
      </c>
      <c r="E55" s="1">
        <f>IF(Лист1!E55="доволен",$N$3, IF(Лист1!E55="скорее, да",$N$4, IF(Лист1!E55="скорее, нет",$N$5, IF(Лист1!E55="недоволен",$N$6, IF(Лист1!E55=" ",$N$7)))))</f>
        <v>1</v>
      </c>
      <c r="F55" s="1">
        <f>IF(Лист1!F55="доволен",$N$3, IF(Лист1!F55="скорее, да",$N$4, IF(Лист1!F55="скорее, нет",$N$5, IF(Лист1!F55="недоволен",$N$6, IF(Лист1!F55=" ",$N$7)))))</f>
        <v>1</v>
      </c>
      <c r="G55" s="1">
        <f>IF(Лист1!G55="доволен",$N$3, IF(Лист1!G55="скорее, да",$N$4, IF(Лист1!G55="скорее, нет",$N$5, IF(Лист1!G55="недоволен",$N$6, IF(Лист1!G55=" ",$N$7)))))</f>
        <v>0</v>
      </c>
      <c r="H55" s="1">
        <f>IF(Лист1!H55="доволен",$N$3, IF(Лист1!H55="скорее, да",$N$4, IF(Лист1!H55="скорее, нет",$N$5, IF(Лист1!H55="недоволен",$N$6, IF(Лист1!H55=" ",$N$7)))))</f>
        <v>0</v>
      </c>
      <c r="I55" s="1">
        <f>IF(Лист1!I55="доволен",$N$3, IF(Лист1!I55="скорее, да",$N$4, IF(Лист1!I55="скорее, нет",$N$5, IF(Лист1!I55="недоволен",$N$6, IF(Лист1!I55=" ",$N$7)))))</f>
        <v>1</v>
      </c>
      <c r="J55" s="1">
        <f>IF(Лист1!J55="доволен",$N$3, IF(Лист1!J55="скорее, да",$N$4, IF(Лист1!J55="скорее, нет",$N$5, IF(Лист1!J55="недоволен",$N$6, IF(Лист1!J55=" ",$N$7)))))</f>
        <v>1</v>
      </c>
      <c r="K55" s="1">
        <f>IF(Лист1!K55="доволен",$N$3, IF(Лист1!K55="скорее, да",$N$4, IF(Лист1!K55="скорее, нет",$N$5, IF(Лист1!K55="недоволен",$N$6, IF(Лист1!K55=" ",$N$7)))))</f>
        <v>1</v>
      </c>
      <c r="L55" s="1">
        <f>IF(Лист1!L55="доволен",$N$3, IF(Лист1!L55="скорее, да",$N$4, IF(Лист1!L55="скорее, нет",$N$5, IF(Лист1!L55="недоволен",$N$6, IF(Лист1!L55=" ",$N$7)))))</f>
        <v>0</v>
      </c>
      <c r="M55" s="1">
        <f>IF(Лист1!M55="доволен",$N$3, IF(Лист1!M55="скорее, да",$N$4, IF(Лист1!M55="скорее, нет",$N$5, IF(Лист1!M55="недоволен",$N$6, IF(Лист1!M55=" ",$N$7)))))</f>
        <v>0.33</v>
      </c>
    </row>
    <row r="56" spans="1:13" x14ac:dyDescent="0.25">
      <c r="A56">
        <v>55</v>
      </c>
      <c r="B56" s="1" t="str">
        <f>Лист1!B56</f>
        <v>Я-ученик</v>
      </c>
      <c r="C56" s="1">
        <f>IF(Лист1!C56="доволен",$N$3, IF(Лист1!C56="скорее, да",$N$4, IF(Лист1!C56="скорее, нет",$N$5, IF(Лист1!C56="недоволен",$N$6, IF(Лист1!C56=" ",$N$7)))))</f>
        <v>0.66</v>
      </c>
      <c r="D56" s="1">
        <f>IF(Лист1!D56="доволен",$N$3, IF(Лист1!D56="скорее, да",$N$4, IF(Лист1!D56="скорее, нет",$N$5, IF(Лист1!D56="недоволен",$N$6, IF(Лист1!D56=" ",$N$7)))))</f>
        <v>0</v>
      </c>
      <c r="E56" s="1">
        <f>IF(Лист1!E56="доволен",$N$3, IF(Лист1!E56="скорее, да",$N$4, IF(Лист1!E56="скорее, нет",$N$5, IF(Лист1!E56="недоволен",$N$6, IF(Лист1!E56=" ",$N$7)))))</f>
        <v>0.66</v>
      </c>
      <c r="F56" s="1">
        <f>IF(Лист1!F56="доволен",$N$3, IF(Лист1!F56="скорее, да",$N$4, IF(Лист1!F56="скорее, нет",$N$5, IF(Лист1!F56="недоволен",$N$6, IF(Лист1!F56=" ",$N$7)))))</f>
        <v>1</v>
      </c>
      <c r="G56" s="1">
        <f>IF(Лист1!G56="доволен",$N$3, IF(Лист1!G56="скорее, да",$N$4, IF(Лист1!G56="скорее, нет",$N$5, IF(Лист1!G56="недоволен",$N$6, IF(Лист1!G56=" ",$N$7)))))</f>
        <v>0</v>
      </c>
      <c r="H56" s="1">
        <f>IF(Лист1!H56="доволен",$N$3, IF(Лист1!H56="скорее, да",$N$4, IF(Лист1!H56="скорее, нет",$N$5, IF(Лист1!H56="недоволен",$N$6, IF(Лист1!H56=" ",$N$7)))))</f>
        <v>0</v>
      </c>
      <c r="I56" s="1">
        <f>IF(Лист1!I56="доволен",$N$3, IF(Лист1!I56="скорее, да",$N$4, IF(Лист1!I56="скорее, нет",$N$5, IF(Лист1!I56="недоволен",$N$6, IF(Лист1!I56=" ",$N$7)))))</f>
        <v>1</v>
      </c>
      <c r="J56" s="1">
        <f>IF(Лист1!J56="доволен",$N$3, IF(Лист1!J56="скорее, да",$N$4, IF(Лист1!J56="скорее, нет",$N$5, IF(Лист1!J56="недоволен",$N$6, IF(Лист1!J56=" ",$N$7)))))</f>
        <v>0.66</v>
      </c>
      <c r="K56" s="1">
        <f>IF(Лист1!K56="доволен",$N$3, IF(Лист1!K56="скорее, да",$N$4, IF(Лист1!K56="скорее, нет",$N$5, IF(Лист1!K56="недоволен",$N$6, IF(Лист1!K56=" ",$N$7)))))</f>
        <v>1</v>
      </c>
      <c r="L56" s="1">
        <f>IF(Лист1!L56="доволен",$N$3, IF(Лист1!L56="скорее, да",$N$4, IF(Лист1!L56="скорее, нет",$N$5, IF(Лист1!L56="недоволен",$N$6, IF(Лист1!L56=" ",$N$7)))))</f>
        <v>0</v>
      </c>
      <c r="M56" s="1">
        <f>IF(Лист1!M56="доволен",$N$3, IF(Лист1!M56="скорее, да",$N$4, IF(Лист1!M56="скорее, нет",$N$5, IF(Лист1!M56="недоволен",$N$6, IF(Лист1!M56=" ",$N$7)))))</f>
        <v>1</v>
      </c>
    </row>
    <row r="57" spans="1:13" x14ac:dyDescent="0.25">
      <c r="A57">
        <v>56</v>
      </c>
      <c r="B57" s="1" t="str">
        <f>Лист1!B57</f>
        <v>Я-ученик</v>
      </c>
      <c r="C57" s="1">
        <f>IF(Лист1!C57="доволен",$N$3, IF(Лист1!C57="скорее, да",$N$4, IF(Лист1!C57="скорее, нет",$N$5, IF(Лист1!C57="недоволен",$N$6, IF(Лист1!C57=" ",$N$7)))))</f>
        <v>1</v>
      </c>
      <c r="D57" s="1">
        <f>IF(Лист1!D57="доволен",$N$3, IF(Лист1!D57="скорее, да",$N$4, IF(Лист1!D57="скорее, нет",$N$5, IF(Лист1!D57="недоволен",$N$6, IF(Лист1!D57=" ",$N$7)))))</f>
        <v>1</v>
      </c>
      <c r="E57" s="1">
        <f>IF(Лист1!E57="доволен",$N$3, IF(Лист1!E57="скорее, да",$N$4, IF(Лист1!E57="скорее, нет",$N$5, IF(Лист1!E57="недоволен",$N$6, IF(Лист1!E57=" ",$N$7)))))</f>
        <v>1</v>
      </c>
      <c r="F57" s="1">
        <f>IF(Лист1!F57="доволен",$N$3, IF(Лист1!F57="скорее, да",$N$4, IF(Лист1!F57="скорее, нет",$N$5, IF(Лист1!F57="недоволен",$N$6, IF(Лист1!F57=" ",$N$7)))))</f>
        <v>1</v>
      </c>
      <c r="G57" s="1">
        <f>IF(Лист1!G57="доволен",$N$3, IF(Лист1!G57="скорее, да",$N$4, IF(Лист1!G57="скорее, нет",$N$5, IF(Лист1!G57="недоволен",$N$6, IF(Лист1!G57=" ",$N$7)))))</f>
        <v>0</v>
      </c>
      <c r="H57" s="1">
        <f>IF(Лист1!H57="доволен",$N$3, IF(Лист1!H57="скорее, да",$N$4, IF(Лист1!H57="скорее, нет",$N$5, IF(Лист1!H57="недоволен",$N$6, IF(Лист1!H57=" ",$N$7)))))</f>
        <v>0</v>
      </c>
      <c r="I57" s="1">
        <f>IF(Лист1!I57="доволен",$N$3, IF(Лист1!I57="скорее, да",$N$4, IF(Лист1!I57="скорее, нет",$N$5, IF(Лист1!I57="недоволен",$N$6, IF(Лист1!I57=" ",$N$7)))))</f>
        <v>0.33</v>
      </c>
      <c r="J57" s="1">
        <f>IF(Лист1!J57="доволен",$N$3, IF(Лист1!J57="скорее, да",$N$4, IF(Лист1!J57="скорее, нет",$N$5, IF(Лист1!J57="недоволен",$N$6, IF(Лист1!J57=" ",$N$7)))))</f>
        <v>1</v>
      </c>
      <c r="K57" s="1">
        <f>IF(Лист1!K57="доволен",$N$3, IF(Лист1!K57="скорее, да",$N$4, IF(Лист1!K57="скорее, нет",$N$5, IF(Лист1!K57="недоволен",$N$6, IF(Лист1!K57=" ",$N$7)))))</f>
        <v>1</v>
      </c>
      <c r="L57" s="1">
        <f>IF(Лист1!L57="доволен",$N$3, IF(Лист1!L57="скорее, да",$N$4, IF(Лист1!L57="скорее, нет",$N$5, IF(Лист1!L57="недоволен",$N$6, IF(Лист1!L57=" ",$N$7)))))</f>
        <v>0</v>
      </c>
      <c r="M57" s="1">
        <f>IF(Лист1!M57="доволен",$N$3, IF(Лист1!M57="скорее, да",$N$4, IF(Лист1!M57="скорее, нет",$N$5, IF(Лист1!M57="недоволен",$N$6, IF(Лист1!M57=" ",$N$7)))))</f>
        <v>1</v>
      </c>
    </row>
    <row r="58" spans="1:13" x14ac:dyDescent="0.25">
      <c r="A58">
        <v>57</v>
      </c>
      <c r="B58" s="1" t="str">
        <f>Лист1!B58</f>
        <v>Я-родитель</v>
      </c>
      <c r="C58" s="1">
        <f>IF(Лист1!C58="доволен",$N$3, IF(Лист1!C58="скорее, да",$N$4, IF(Лист1!C58="скорее, нет",$N$5, IF(Лист1!C58="недоволен",$N$6, IF(Лист1!C58=" ",$N$7)))))</f>
        <v>0.33</v>
      </c>
      <c r="D58" s="1">
        <f>IF(Лист1!D58="доволен",$N$3, IF(Лист1!D58="скорее, да",$N$4, IF(Лист1!D58="скорее, нет",$N$5, IF(Лист1!D58="недоволен",$N$6, IF(Лист1!D58=" ",$N$7)))))</f>
        <v>1</v>
      </c>
      <c r="E58" s="1">
        <f>IF(Лист1!E58="доволен",$N$3, IF(Лист1!E58="скорее, да",$N$4, IF(Лист1!E58="скорее, нет",$N$5, IF(Лист1!E58="недоволен",$N$6, IF(Лист1!E58=" ",$N$7)))))</f>
        <v>0.66</v>
      </c>
      <c r="F58" s="1">
        <f>IF(Лист1!F58="доволен",$N$3, IF(Лист1!F58="скорее, да",$N$4, IF(Лист1!F58="скорее, нет",$N$5, IF(Лист1!F58="недоволен",$N$6, IF(Лист1!F58=" ",$N$7)))))</f>
        <v>0.33</v>
      </c>
      <c r="G58" s="1">
        <f>IF(Лист1!G58="доволен",$N$3, IF(Лист1!G58="скорее, да",$N$4, IF(Лист1!G58="скорее, нет",$N$5, IF(Лист1!G58="недоволен",$N$6, IF(Лист1!G58=" ",$N$7)))))</f>
        <v>1</v>
      </c>
      <c r="H58" s="1">
        <f>IF(Лист1!H58="доволен",$N$3, IF(Лист1!H58="скорее, да",$N$4, IF(Лист1!H58="скорее, нет",$N$5, IF(Лист1!H58="недоволен",$N$6, IF(Лист1!H58=" ",$N$7)))))</f>
        <v>0.33</v>
      </c>
      <c r="I58" s="1">
        <f>IF(Лист1!I58="доволен",$N$3, IF(Лист1!I58="скорее, да",$N$4, IF(Лист1!I58="скорее, нет",$N$5, IF(Лист1!I58="недоволен",$N$6, IF(Лист1!I58=" ",$N$7)))))</f>
        <v>1</v>
      </c>
      <c r="J58" s="1">
        <f>IF(Лист1!J58="доволен",$N$3, IF(Лист1!J58="скорее, да",$N$4, IF(Лист1!J58="скорее, нет",$N$5, IF(Лист1!J58="недоволен",$N$6, IF(Лист1!J58=" ",$N$7)))))</f>
        <v>1</v>
      </c>
      <c r="K58" s="1">
        <f>IF(Лист1!K58="доволен",$N$3, IF(Лист1!K58="скорее, да",$N$4, IF(Лист1!K58="скорее, нет",$N$5, IF(Лист1!K58="недоволен",$N$6, IF(Лист1!K58=" ",$N$7)))))</f>
        <v>1</v>
      </c>
      <c r="L58" s="1">
        <f>IF(Лист1!L58="доволен",$N$3, IF(Лист1!L58="скорее, да",$N$4, IF(Лист1!L58="скорее, нет",$N$5, IF(Лист1!L58="недоволен",$N$6, IF(Лист1!L58=" ",$N$7)))))</f>
        <v>0</v>
      </c>
      <c r="M58" s="1">
        <f>IF(Лист1!M58="доволен",$N$3, IF(Лист1!M58="скорее, да",$N$4, IF(Лист1!M58="скорее, нет",$N$5, IF(Лист1!M58="недоволен",$N$6, IF(Лист1!M58=" ",$N$7)))))</f>
        <v>0.33</v>
      </c>
    </row>
    <row r="59" spans="1:13" x14ac:dyDescent="0.25">
      <c r="A59">
        <v>58</v>
      </c>
      <c r="B59" s="1" t="str">
        <f>Лист1!B59</f>
        <v>Я-родитель</v>
      </c>
      <c r="C59" s="1">
        <f>IF(Лист1!C59="доволен",$N$3, IF(Лист1!C59="скорее, да",$N$4, IF(Лист1!C59="скорее, нет",$N$5, IF(Лист1!C59="недоволен",$N$6, IF(Лист1!C59=" ",$N$7)))))</f>
        <v>1</v>
      </c>
      <c r="D59" s="1">
        <f>IF(Лист1!D59="доволен",$N$3, IF(Лист1!D59="скорее, да",$N$4, IF(Лист1!D59="скорее, нет",$N$5, IF(Лист1!D59="недоволен",$N$6, IF(Лист1!D59=" ",$N$7)))))</f>
        <v>1</v>
      </c>
      <c r="E59" s="1">
        <f>IF(Лист1!E59="доволен",$N$3, IF(Лист1!E59="скорее, да",$N$4, IF(Лист1!E59="скорее, нет",$N$5, IF(Лист1!E59="недоволен",$N$6, IF(Лист1!E59=" ",$N$7)))))</f>
        <v>0</v>
      </c>
      <c r="F59" s="1">
        <f>IF(Лист1!F59="доволен",$N$3, IF(Лист1!F59="скорее, да",$N$4, IF(Лист1!F59="скорее, нет",$N$5, IF(Лист1!F59="недоволен",$N$6, IF(Лист1!F59=" ",$N$7)))))</f>
        <v>1</v>
      </c>
      <c r="G59" s="1">
        <f>IF(Лист1!G59="доволен",$N$3, IF(Лист1!G59="скорее, да",$N$4, IF(Лист1!G59="скорее, нет",$N$5, IF(Лист1!G59="недоволен",$N$6, IF(Лист1!G59=" ",$N$7)))))</f>
        <v>0.33</v>
      </c>
      <c r="H59" s="1">
        <f>IF(Лист1!H59="доволен",$N$3, IF(Лист1!H59="скорее, да",$N$4, IF(Лист1!H59="скорее, нет",$N$5, IF(Лист1!H59="недоволен",$N$6, IF(Лист1!H59=" ",$N$7)))))</f>
        <v>0.33</v>
      </c>
      <c r="I59" s="1">
        <f>IF(Лист1!I59="доволен",$N$3, IF(Лист1!I59="скорее, да",$N$4, IF(Лист1!I59="скорее, нет",$N$5, IF(Лист1!I59="недоволен",$N$6, IF(Лист1!I59=" ",$N$7)))))</f>
        <v>0.33</v>
      </c>
      <c r="J59" s="1">
        <f>IF(Лист1!J59="доволен",$N$3, IF(Лист1!J59="скорее, да",$N$4, IF(Лист1!J59="скорее, нет",$N$5, IF(Лист1!J59="недоволен",$N$6, IF(Лист1!J59=" ",$N$7)))))</f>
        <v>1</v>
      </c>
      <c r="K59" s="1">
        <f>IF(Лист1!K59="доволен",$N$3, IF(Лист1!K59="скорее, да",$N$4, IF(Лист1!K59="скорее, нет",$N$5, IF(Лист1!K59="недоволен",$N$6, IF(Лист1!K59=" ",$N$7)))))</f>
        <v>1</v>
      </c>
      <c r="L59" s="1">
        <f>IF(Лист1!L59="доволен",$N$3, IF(Лист1!L59="скорее, да",$N$4, IF(Лист1!L59="скорее, нет",$N$5, IF(Лист1!L59="недоволен",$N$6, IF(Лист1!L59=" ",$N$7)))))</f>
        <v>0</v>
      </c>
      <c r="M59" s="1">
        <f>IF(Лист1!M59="доволен",$N$3, IF(Лист1!M59="скорее, да",$N$4, IF(Лист1!M59="скорее, нет",$N$5, IF(Лист1!M59="недоволен",$N$6, IF(Лист1!M59=" ",$N$7)))))</f>
        <v>1</v>
      </c>
    </row>
    <row r="60" spans="1:13" x14ac:dyDescent="0.25">
      <c r="A60">
        <v>59</v>
      </c>
      <c r="B60" s="1" t="str">
        <f>Лист1!B60</f>
        <v>Я-ученик</v>
      </c>
      <c r="C60" s="1">
        <f>IF(Лист1!C60="доволен",$N$3, IF(Лист1!C60="скорее, да",$N$4, IF(Лист1!C60="скорее, нет",$N$5, IF(Лист1!C60="недоволен",$N$6, IF(Лист1!C60=" ",$N$7)))))</f>
        <v>1</v>
      </c>
      <c r="D60" s="1">
        <f>IF(Лист1!D60="доволен",$N$3, IF(Лист1!D60="скорее, да",$N$4, IF(Лист1!D60="скорее, нет",$N$5, IF(Лист1!D60="недоволен",$N$6, IF(Лист1!D60=" ",$N$7)))))</f>
        <v>1</v>
      </c>
      <c r="E60" s="1">
        <f>IF(Лист1!E60="доволен",$N$3, IF(Лист1!E60="скорее, да",$N$4, IF(Лист1!E60="скорее, нет",$N$5, IF(Лист1!E60="недоволен",$N$6, IF(Лист1!E60=" ",$N$7)))))</f>
        <v>0.33</v>
      </c>
      <c r="F60" s="1">
        <f>IF(Лист1!F60="доволен",$N$3, IF(Лист1!F60="скорее, да",$N$4, IF(Лист1!F60="скорее, нет",$N$5, IF(Лист1!F60="недоволен",$N$6, IF(Лист1!F60=" ",$N$7)))))</f>
        <v>0.33</v>
      </c>
      <c r="G60" s="1">
        <f>IF(Лист1!G60="доволен",$N$3, IF(Лист1!G60="скорее, да",$N$4, IF(Лист1!G60="скорее, нет",$N$5, IF(Лист1!G60="недоволен",$N$6, IF(Лист1!G60=" ",$N$7)))))</f>
        <v>0</v>
      </c>
      <c r="H60" s="1">
        <f>IF(Лист1!H60="доволен",$N$3, IF(Лист1!H60="скорее, да",$N$4, IF(Лист1!H60="скорее, нет",$N$5, IF(Лист1!H60="недоволен",$N$6, IF(Лист1!H60=" ",$N$7)))))</f>
        <v>0</v>
      </c>
      <c r="I60" s="1">
        <f>IF(Лист1!I60="доволен",$N$3, IF(Лист1!I60="скорее, да",$N$4, IF(Лист1!I60="скорее, нет",$N$5, IF(Лист1!I60="недоволен",$N$6, IF(Лист1!I60=" ",$N$7)))))</f>
        <v>1</v>
      </c>
      <c r="J60" s="1">
        <f>IF(Лист1!J60="доволен",$N$3, IF(Лист1!J60="скорее, да",$N$4, IF(Лист1!J60="скорее, нет",$N$5, IF(Лист1!J60="недоволен",$N$6, IF(Лист1!J60=" ",$N$7)))))</f>
        <v>1</v>
      </c>
      <c r="K60" s="1">
        <f>IF(Лист1!K60="доволен",$N$3, IF(Лист1!K60="скорее, да",$N$4, IF(Лист1!K60="скорее, нет",$N$5, IF(Лист1!K60="недоволен",$N$6, IF(Лист1!K60=" ",$N$7)))))</f>
        <v>1</v>
      </c>
      <c r="L60" s="1">
        <f>IF(Лист1!L60="доволен",$N$3, IF(Лист1!L60="скорее, да",$N$4, IF(Лист1!L60="скорее, нет",$N$5, IF(Лист1!L60="недоволен",$N$6, IF(Лист1!L60=" ",$N$7)))))</f>
        <v>0</v>
      </c>
      <c r="M60" s="1">
        <f>IF(Лист1!M60="доволен",$N$3, IF(Лист1!M60="скорее, да",$N$4, IF(Лист1!M60="скорее, нет",$N$5, IF(Лист1!M60="недоволен",$N$6, IF(Лист1!M60=" ",$N$7)))))</f>
        <v>1</v>
      </c>
    </row>
    <row r="61" spans="1:13" x14ac:dyDescent="0.25">
      <c r="A61">
        <v>60</v>
      </c>
      <c r="B61" s="1" t="str">
        <f>Лист1!B61</f>
        <v>Я-ученик</v>
      </c>
      <c r="C61" s="1">
        <f>IF(Лист1!C61="доволен",$N$3, IF(Лист1!C61="скорее, да",$N$4, IF(Лист1!C61="скорее, нет",$N$5, IF(Лист1!C61="недоволен",$N$6, IF(Лист1!C61=" ",$N$7)))))</f>
        <v>1</v>
      </c>
      <c r="D61" s="1">
        <f>IF(Лист1!D61="доволен",$N$3, IF(Лист1!D61="скорее, да",$N$4, IF(Лист1!D61="скорее, нет",$N$5, IF(Лист1!D61="недоволен",$N$6, IF(Лист1!D61=" ",$N$7)))))</f>
        <v>1</v>
      </c>
      <c r="E61" s="1">
        <f>IF(Лист1!E61="доволен",$N$3, IF(Лист1!E61="скорее, да",$N$4, IF(Лист1!E61="скорее, нет",$N$5, IF(Лист1!E61="недоволен",$N$6, IF(Лист1!E61=" ",$N$7)))))</f>
        <v>1</v>
      </c>
      <c r="F61" s="1">
        <f>IF(Лист1!F61="доволен",$N$3, IF(Лист1!F61="скорее, да",$N$4, IF(Лист1!F61="скорее, нет",$N$5, IF(Лист1!F61="недоволен",$N$6, IF(Лист1!F61=" ",$N$7)))))</f>
        <v>1</v>
      </c>
      <c r="G61" s="1">
        <f>IF(Лист1!G61="доволен",$N$3, IF(Лист1!G61="скорее, да",$N$4, IF(Лист1!G61="скорее, нет",$N$5, IF(Лист1!G61="недоволен",$N$6, IF(Лист1!G61=" ",$N$7)))))</f>
        <v>0</v>
      </c>
      <c r="H61" s="1">
        <f>IF(Лист1!H61="доволен",$N$3, IF(Лист1!H61="скорее, да",$N$4, IF(Лист1!H61="скорее, нет",$N$5, IF(Лист1!H61="недоволен",$N$6, IF(Лист1!H61=" ",$N$7)))))</f>
        <v>0</v>
      </c>
      <c r="I61" s="1">
        <f>IF(Лист1!I61="доволен",$N$3, IF(Лист1!I61="скорее, да",$N$4, IF(Лист1!I61="скорее, нет",$N$5, IF(Лист1!I61="недоволен",$N$6, IF(Лист1!I61=" ",$N$7)))))</f>
        <v>1</v>
      </c>
      <c r="J61" s="1">
        <f>IF(Лист1!J61="доволен",$N$3, IF(Лист1!J61="скорее, да",$N$4, IF(Лист1!J61="скорее, нет",$N$5, IF(Лист1!J61="недоволен",$N$6, IF(Лист1!J61=" ",$N$7)))))</f>
        <v>1</v>
      </c>
      <c r="K61" s="1">
        <f>IF(Лист1!K61="доволен",$N$3, IF(Лист1!K61="скорее, да",$N$4, IF(Лист1!K61="скорее, нет",$N$5, IF(Лист1!K61="недоволен",$N$6, IF(Лист1!K61=" ",$N$7)))))</f>
        <v>1</v>
      </c>
      <c r="L61" s="1">
        <f>IF(Лист1!L61="доволен",$N$3, IF(Лист1!L61="скорее, да",$N$4, IF(Лист1!L61="скорее, нет",$N$5, IF(Лист1!L61="недоволен",$N$6, IF(Лист1!L61=" ",$N$7)))))</f>
        <v>0</v>
      </c>
      <c r="M61" s="1">
        <f>IF(Лист1!M61="доволен",$N$3, IF(Лист1!M61="скорее, да",$N$4, IF(Лист1!M61="скорее, нет",$N$5, IF(Лист1!M61="недоволен",$N$6, IF(Лист1!M61=" ",$N$7)))))</f>
        <v>0.33</v>
      </c>
    </row>
    <row r="62" spans="1:13" x14ac:dyDescent="0.25">
      <c r="A62">
        <v>61</v>
      </c>
      <c r="B62" s="1" t="str">
        <f>Лист1!B62</f>
        <v>Я-ученик</v>
      </c>
      <c r="C62" s="1">
        <f>IF(Лист1!C62="доволен",$N$3, IF(Лист1!C62="скорее, да",$N$4, IF(Лист1!C62="скорее, нет",$N$5, IF(Лист1!C62="недоволен",$N$6, IF(Лист1!C62=" ",$N$7)))))</f>
        <v>1</v>
      </c>
      <c r="D62" s="1">
        <f>IF(Лист1!D62="доволен",$N$3, IF(Лист1!D62="скорее, да",$N$4, IF(Лист1!D62="скорее, нет",$N$5, IF(Лист1!D62="недоволен",$N$6, IF(Лист1!D62=" ",$N$7)))))</f>
        <v>1</v>
      </c>
      <c r="E62" s="1">
        <f>IF(Лист1!E62="доволен",$N$3, IF(Лист1!E62="скорее, да",$N$4, IF(Лист1!E62="скорее, нет",$N$5, IF(Лист1!E62="недоволен",$N$6, IF(Лист1!E62=" ",$N$7)))))</f>
        <v>1</v>
      </c>
      <c r="F62" s="1">
        <f>IF(Лист1!F62="доволен",$N$3, IF(Лист1!F62="скорее, да",$N$4, IF(Лист1!F62="скорее, нет",$N$5, IF(Лист1!F62="недоволен",$N$6, IF(Лист1!F62=" ",$N$7)))))</f>
        <v>1</v>
      </c>
      <c r="G62" s="1">
        <f>IF(Лист1!G62="доволен",$N$3, IF(Лист1!G62="скорее, да",$N$4, IF(Лист1!G62="скорее, нет",$N$5, IF(Лист1!G62="недоволен",$N$6, IF(Лист1!G62=" ",$N$7)))))</f>
        <v>0</v>
      </c>
      <c r="H62" s="1">
        <f>IF(Лист1!H62="доволен",$N$3, IF(Лист1!H62="скорее, да",$N$4, IF(Лист1!H62="скорее, нет",$N$5, IF(Лист1!H62="недоволен",$N$6, IF(Лист1!H62=" ",$N$7)))))</f>
        <v>0</v>
      </c>
      <c r="I62" s="1">
        <f>IF(Лист1!I62="доволен",$N$3, IF(Лист1!I62="скорее, да",$N$4, IF(Лист1!I62="скорее, нет",$N$5, IF(Лист1!I62="недоволен",$N$6, IF(Лист1!I62=" ",$N$7)))))</f>
        <v>1</v>
      </c>
      <c r="J62" s="1">
        <f>IF(Лист1!J62="доволен",$N$3, IF(Лист1!J62="скорее, да",$N$4, IF(Лист1!J62="скорее, нет",$N$5, IF(Лист1!J62="недоволен",$N$6, IF(Лист1!J62=" ",$N$7)))))</f>
        <v>0.33</v>
      </c>
      <c r="K62" s="1">
        <f>IF(Лист1!K62="доволен",$N$3, IF(Лист1!K62="скорее, да",$N$4, IF(Лист1!K62="скорее, нет",$N$5, IF(Лист1!K62="недоволен",$N$6, IF(Лист1!K62=" ",$N$7)))))</f>
        <v>1</v>
      </c>
      <c r="L62" s="1">
        <f>IF(Лист1!L62="доволен",$N$3, IF(Лист1!L62="скорее, да",$N$4, IF(Лист1!L62="скорее, нет",$N$5, IF(Лист1!L62="недоволен",$N$6, IF(Лист1!L62=" ",$N$7)))))</f>
        <v>0</v>
      </c>
      <c r="M62" s="1">
        <f>IF(Лист1!M62="доволен",$N$3, IF(Лист1!M62="скорее, да",$N$4, IF(Лист1!M62="скорее, нет",$N$5, IF(Лист1!M62="недоволен",$N$6, IF(Лист1!M62=" ",$N$7)))))</f>
        <v>1</v>
      </c>
    </row>
    <row r="63" spans="1:13" x14ac:dyDescent="0.25">
      <c r="A63">
        <v>62</v>
      </c>
      <c r="B63" s="1" t="str">
        <f>Лист1!B63</f>
        <v>Я-ученик</v>
      </c>
      <c r="C63" s="1">
        <f>IF(Лист1!C63="доволен",$N$3, IF(Лист1!C63="скорее, да",$N$4, IF(Лист1!C63="скорее, нет",$N$5, IF(Лист1!C63="недоволен",$N$6, IF(Лист1!C63=" ",$N$7)))))</f>
        <v>1</v>
      </c>
      <c r="D63" s="1">
        <f>IF(Лист1!D63="доволен",$N$3, IF(Лист1!D63="скорее, да",$N$4, IF(Лист1!D63="скорее, нет",$N$5, IF(Лист1!D63="недоволен",$N$6, IF(Лист1!D63=" ",$N$7)))))</f>
        <v>0.33</v>
      </c>
      <c r="E63" s="1">
        <f>IF(Лист1!E63="доволен",$N$3, IF(Лист1!E63="скорее, да",$N$4, IF(Лист1!E63="скорее, нет",$N$5, IF(Лист1!E63="недоволен",$N$6, IF(Лист1!E63=" ",$N$7)))))</f>
        <v>0</v>
      </c>
      <c r="F63" s="1">
        <f>IF(Лист1!F63="доволен",$N$3, IF(Лист1!F63="скорее, да",$N$4, IF(Лист1!F63="скорее, нет",$N$5, IF(Лист1!F63="недоволен",$N$6, IF(Лист1!F63=" ",$N$7)))))</f>
        <v>0.33</v>
      </c>
      <c r="G63" s="1">
        <f>IF(Лист1!G63="доволен",$N$3, IF(Лист1!G63="скорее, да",$N$4, IF(Лист1!G63="скорее, нет",$N$5, IF(Лист1!G63="недоволен",$N$6, IF(Лист1!G63=" ",$N$7)))))</f>
        <v>0</v>
      </c>
      <c r="H63" s="1">
        <f>IF(Лист1!H63="доволен",$N$3, IF(Лист1!H63="скорее, да",$N$4, IF(Лист1!H63="скорее, нет",$N$5, IF(Лист1!H63="недоволен",$N$6, IF(Лист1!H63=" ",$N$7)))))</f>
        <v>0</v>
      </c>
      <c r="I63" s="1">
        <f>IF(Лист1!I63="доволен",$N$3, IF(Лист1!I63="скорее, да",$N$4, IF(Лист1!I63="скорее, нет",$N$5, IF(Лист1!I63="недоволен",$N$6, IF(Лист1!I63=" ",$N$7)))))</f>
        <v>0.33</v>
      </c>
      <c r="J63" s="1">
        <f>IF(Лист1!J63="доволен",$N$3, IF(Лист1!J63="скорее, да",$N$4, IF(Лист1!J63="скорее, нет",$N$5, IF(Лист1!J63="недоволен",$N$6, IF(Лист1!J63=" ",$N$7)))))</f>
        <v>1</v>
      </c>
      <c r="K63" s="1">
        <f>IF(Лист1!K63="доволен",$N$3, IF(Лист1!K63="скорее, да",$N$4, IF(Лист1!K63="скорее, нет",$N$5, IF(Лист1!K63="недоволен",$N$6, IF(Лист1!K63=" ",$N$7)))))</f>
        <v>1</v>
      </c>
      <c r="L63" s="1">
        <f>IF(Лист1!L63="доволен",$N$3, IF(Лист1!L63="скорее, да",$N$4, IF(Лист1!L63="скорее, нет",$N$5, IF(Лист1!L63="недоволен",$N$6, IF(Лист1!L63=" ",$N$7)))))</f>
        <v>0</v>
      </c>
      <c r="M63" s="1">
        <f>IF(Лист1!M63="доволен",$N$3, IF(Лист1!M63="скорее, да",$N$4, IF(Лист1!M63="скорее, нет",$N$5, IF(Лист1!M63="недоволен",$N$6, IF(Лист1!M63=" ",$N$7)))))</f>
        <v>0.33</v>
      </c>
    </row>
    <row r="64" spans="1:13" x14ac:dyDescent="0.25">
      <c r="A64">
        <v>63</v>
      </c>
      <c r="B64" s="1" t="str">
        <f>Лист1!B64</f>
        <v>Я-ученик</v>
      </c>
      <c r="C64" s="1">
        <f>IF(Лист1!C64="доволен",$N$3, IF(Лист1!C64="скорее, да",$N$4, IF(Лист1!C64="скорее, нет",$N$5, IF(Лист1!C64="недоволен",$N$6, IF(Лист1!C64=" ",$N$7)))))</f>
        <v>1</v>
      </c>
      <c r="D64" s="1">
        <f>IF(Лист1!D64="доволен",$N$3, IF(Лист1!D64="скорее, да",$N$4, IF(Лист1!D64="скорее, нет",$N$5, IF(Лист1!D64="недоволен",$N$6, IF(Лист1!D64=" ",$N$7)))))</f>
        <v>1</v>
      </c>
      <c r="E64" s="1">
        <f>IF(Лист1!E64="доволен",$N$3, IF(Лист1!E64="скорее, да",$N$4, IF(Лист1!E64="скорее, нет",$N$5, IF(Лист1!E64="недоволен",$N$6, IF(Лист1!E64=" ",$N$7)))))</f>
        <v>1</v>
      </c>
      <c r="F64" s="1">
        <f>IF(Лист1!F64="доволен",$N$3, IF(Лист1!F64="скорее, да",$N$4, IF(Лист1!F64="скорее, нет",$N$5, IF(Лист1!F64="недоволен",$N$6, IF(Лист1!F64=" ",$N$7)))))</f>
        <v>1</v>
      </c>
      <c r="G64" s="1">
        <f>IF(Лист1!G64="доволен",$N$3, IF(Лист1!G64="скорее, да",$N$4, IF(Лист1!G64="скорее, нет",$N$5, IF(Лист1!G64="недоволен",$N$6, IF(Лист1!G64=" ",$N$7)))))</f>
        <v>0</v>
      </c>
      <c r="H64" s="1">
        <f>IF(Лист1!H64="доволен",$N$3, IF(Лист1!H64="скорее, да",$N$4, IF(Лист1!H64="скорее, нет",$N$5, IF(Лист1!H64="недоволен",$N$6, IF(Лист1!H64=" ",$N$7)))))</f>
        <v>0</v>
      </c>
      <c r="I64" s="1">
        <f>IF(Лист1!I64="доволен",$N$3, IF(Лист1!I64="скорее, да",$N$4, IF(Лист1!I64="скорее, нет",$N$5, IF(Лист1!I64="недоволен",$N$6, IF(Лист1!I64=" ",$N$7)))))</f>
        <v>1</v>
      </c>
      <c r="J64" s="1">
        <f>IF(Лист1!J64="доволен",$N$3, IF(Лист1!J64="скорее, да",$N$4, IF(Лист1!J64="скорее, нет",$N$5, IF(Лист1!J64="недоволен",$N$6, IF(Лист1!J64=" ",$N$7)))))</f>
        <v>1</v>
      </c>
      <c r="K64" s="1">
        <f>IF(Лист1!K64="доволен",$N$3, IF(Лист1!K64="скорее, да",$N$4, IF(Лист1!K64="скорее, нет",$N$5, IF(Лист1!K64="недоволен",$N$6, IF(Лист1!K64=" ",$N$7)))))</f>
        <v>1</v>
      </c>
      <c r="L64" s="1">
        <f>IF(Лист1!L64="доволен",$N$3, IF(Лист1!L64="скорее, да",$N$4, IF(Лист1!L64="скорее, нет",$N$5, IF(Лист1!L64="недоволен",$N$6, IF(Лист1!L64=" ",$N$7)))))</f>
        <v>0</v>
      </c>
      <c r="M64" s="1">
        <f>IF(Лист1!M64="доволен",$N$3, IF(Лист1!M64="скорее, да",$N$4, IF(Лист1!M64="скорее, нет",$N$5, IF(Лист1!M64="недоволен",$N$6, IF(Лист1!M64=" ",$N$7)))))</f>
        <v>1</v>
      </c>
    </row>
    <row r="65" spans="1:13" x14ac:dyDescent="0.25">
      <c r="A65">
        <v>64</v>
      </c>
      <c r="B65" s="1" t="str">
        <f>Лист1!B65</f>
        <v>Я-родитель</v>
      </c>
      <c r="C65" s="1">
        <f>IF(Лист1!C65="доволен",$N$3, IF(Лист1!C65="скорее, да",$N$4, IF(Лист1!C65="скорее, нет",$N$5, IF(Лист1!C65="недоволен",$N$6, IF(Лист1!C65=" ",$N$7)))))</f>
        <v>1</v>
      </c>
      <c r="D65" s="1">
        <f>IF(Лист1!D65="доволен",$N$3, IF(Лист1!D65="скорее, да",$N$4, IF(Лист1!D65="скорее, нет",$N$5, IF(Лист1!D65="недоволен",$N$6, IF(Лист1!D65=" ",$N$7)))))</f>
        <v>1</v>
      </c>
      <c r="E65" s="1">
        <f>IF(Лист1!E65="доволен",$N$3, IF(Лист1!E65="скорее, да",$N$4, IF(Лист1!E65="скорее, нет",$N$5, IF(Лист1!E65="недоволен",$N$6, IF(Лист1!E65=" ",$N$7)))))</f>
        <v>1</v>
      </c>
      <c r="F65" s="1">
        <f>IF(Лист1!F65="доволен",$N$3, IF(Лист1!F65="скорее, да",$N$4, IF(Лист1!F65="скорее, нет",$N$5, IF(Лист1!F65="недоволен",$N$6, IF(Лист1!F65=" ",$N$7)))))</f>
        <v>1</v>
      </c>
      <c r="G65" s="1">
        <f>IF(Лист1!G65="доволен",$N$3, IF(Лист1!G65="скорее, да",$N$4, IF(Лист1!G65="скорее, нет",$N$5, IF(Лист1!G65="недоволен",$N$6, IF(Лист1!G65=" ",$N$7)))))</f>
        <v>0.33</v>
      </c>
      <c r="H65" s="1">
        <f>IF(Лист1!H65="доволен",$N$3, IF(Лист1!H65="скорее, да",$N$4, IF(Лист1!H65="скорее, нет",$N$5, IF(Лист1!H65="недоволен",$N$6, IF(Лист1!H65=" ",$N$7)))))</f>
        <v>0.33</v>
      </c>
      <c r="I65" s="1">
        <f>IF(Лист1!I65="доволен",$N$3, IF(Лист1!I65="скорее, да",$N$4, IF(Лист1!I65="скорее, нет",$N$5, IF(Лист1!I65="недоволен",$N$6, IF(Лист1!I65=" ",$N$7)))))</f>
        <v>1</v>
      </c>
      <c r="J65" s="1">
        <f>IF(Лист1!J65="доволен",$N$3, IF(Лист1!J65="скорее, да",$N$4, IF(Лист1!J65="скорее, нет",$N$5, IF(Лист1!J65="недоволен",$N$6, IF(Лист1!J65=" ",$N$7)))))</f>
        <v>1</v>
      </c>
      <c r="K65" s="1">
        <f>IF(Лист1!K65="доволен",$N$3, IF(Лист1!K65="скорее, да",$N$4, IF(Лист1!K65="скорее, нет",$N$5, IF(Лист1!K65="недоволен",$N$6, IF(Лист1!K65=" ",$N$7)))))</f>
        <v>1</v>
      </c>
      <c r="L65" s="1">
        <f>IF(Лист1!L65="доволен",$N$3, IF(Лист1!L65="скорее, да",$N$4, IF(Лист1!L65="скорее, нет",$N$5, IF(Лист1!L65="недоволен",$N$6, IF(Лист1!L65=" ",$N$7)))))</f>
        <v>0</v>
      </c>
      <c r="M65" s="1">
        <f>IF(Лист1!M65="доволен",$N$3, IF(Лист1!M65="скорее, да",$N$4, IF(Лист1!M65="скорее, нет",$N$5, IF(Лист1!M65="недоволен",$N$6, IF(Лист1!M65=" ",$N$7)))))</f>
        <v>0.33</v>
      </c>
    </row>
    <row r="66" spans="1:13" x14ac:dyDescent="0.25">
      <c r="A66">
        <v>65</v>
      </c>
      <c r="B66" s="1" t="str">
        <f>Лист1!B66</f>
        <v>Я-родитель</v>
      </c>
      <c r="C66" s="1">
        <f>IF(Лист1!C66="доволен",$N$3, IF(Лист1!C66="скорее, да",$N$4, IF(Лист1!C66="скорее, нет",$N$5, IF(Лист1!C66="недоволен",$N$6, IF(Лист1!C66=" ",$N$7)))))</f>
        <v>1</v>
      </c>
      <c r="D66" s="1">
        <f>IF(Лист1!D66="доволен",$N$3, IF(Лист1!D66="скорее, да",$N$4, IF(Лист1!D66="скорее, нет",$N$5, IF(Лист1!D66="недоволен",$N$6, IF(Лист1!D66=" ",$N$7)))))</f>
        <v>1</v>
      </c>
      <c r="E66" s="1">
        <f>IF(Лист1!E66="доволен",$N$3, IF(Лист1!E66="скорее, да",$N$4, IF(Лист1!E66="скорее, нет",$N$5, IF(Лист1!E66="недоволен",$N$6, IF(Лист1!E66=" ",$N$7)))))</f>
        <v>1</v>
      </c>
      <c r="F66" s="1">
        <f>IF(Лист1!F66="доволен",$N$3, IF(Лист1!F66="скорее, да",$N$4, IF(Лист1!F66="скорее, нет",$N$5, IF(Лист1!F66="недоволен",$N$6, IF(Лист1!F66=" ",$N$7)))))</f>
        <v>1</v>
      </c>
      <c r="G66" s="1">
        <f>IF(Лист1!G66="доволен",$N$3, IF(Лист1!G66="скорее, да",$N$4, IF(Лист1!G66="скорее, нет",$N$5, IF(Лист1!G66="недоволен",$N$6, IF(Лист1!G66=" ",$N$7)))))</f>
        <v>0.33</v>
      </c>
      <c r="H66" s="1">
        <f>IF(Лист1!H66="доволен",$N$3, IF(Лист1!H66="скорее, да",$N$4, IF(Лист1!H66="скорее, нет",$N$5, IF(Лист1!H66="недоволен",$N$6, IF(Лист1!H66=" ",$N$7)))))</f>
        <v>0.33</v>
      </c>
      <c r="I66" s="1">
        <f>IF(Лист1!I66="доволен",$N$3, IF(Лист1!I66="скорее, да",$N$4, IF(Лист1!I66="скорее, нет",$N$5, IF(Лист1!I66="недоволен",$N$6, IF(Лист1!I66=" ",$N$7)))))</f>
        <v>1</v>
      </c>
      <c r="J66" s="1">
        <f>IF(Лист1!J66="доволен",$N$3, IF(Лист1!J66="скорее, да",$N$4, IF(Лист1!J66="скорее, нет",$N$5, IF(Лист1!J66="недоволен",$N$6, IF(Лист1!J66=" ",$N$7)))))</f>
        <v>1</v>
      </c>
      <c r="K66" s="1">
        <f>IF(Лист1!K66="доволен",$N$3, IF(Лист1!K66="скорее, да",$N$4, IF(Лист1!K66="скорее, нет",$N$5, IF(Лист1!K66="недоволен",$N$6, IF(Лист1!K66=" ",$N$7)))))</f>
        <v>1</v>
      </c>
      <c r="L66" s="1">
        <f>IF(Лист1!L66="доволен",$N$3, IF(Лист1!L66="скорее, да",$N$4, IF(Лист1!L66="скорее, нет",$N$5, IF(Лист1!L66="недоволен",$N$6, IF(Лист1!L66=" ",$N$7)))))</f>
        <v>0</v>
      </c>
      <c r="M66" s="1">
        <f>IF(Лист1!M66="доволен",$N$3, IF(Лист1!M66="скорее, да",$N$4, IF(Лист1!M66="скорее, нет",$N$5, IF(Лист1!M66="недоволен",$N$6, IF(Лист1!M66=" ",$N$7)))))</f>
        <v>0.33</v>
      </c>
    </row>
    <row r="67" spans="1:13" x14ac:dyDescent="0.25">
      <c r="A67">
        <v>66</v>
      </c>
      <c r="B67" s="1" t="str">
        <f>Лист1!B67</f>
        <v>Я-ученик</v>
      </c>
      <c r="C67" s="1">
        <f>IF(Лист1!C67="доволен",$N$3, IF(Лист1!C67="скорее, да",$N$4, IF(Лист1!C67="скорее, нет",$N$5, IF(Лист1!C67="недоволен",$N$6, IF(Лист1!C67=" ",$N$7)))))</f>
        <v>1</v>
      </c>
      <c r="D67" s="1">
        <f>IF(Лист1!D67="доволен",$N$3, IF(Лист1!D67="скорее, да",$N$4, IF(Лист1!D67="скорее, нет",$N$5, IF(Лист1!D67="недоволен",$N$6, IF(Лист1!D67=" ",$N$7)))))</f>
        <v>0.33</v>
      </c>
      <c r="E67" s="1">
        <f>IF(Лист1!E67="доволен",$N$3, IF(Лист1!E67="скорее, да",$N$4, IF(Лист1!E67="скорее, нет",$N$5, IF(Лист1!E67="недоволен",$N$6, IF(Лист1!E67=" ",$N$7)))))</f>
        <v>0.66</v>
      </c>
      <c r="F67" s="1">
        <f>IF(Лист1!F67="доволен",$N$3, IF(Лист1!F67="скорее, да",$N$4, IF(Лист1!F67="скорее, нет",$N$5, IF(Лист1!F67="недоволен",$N$6, IF(Лист1!F67=" ",$N$7)))))</f>
        <v>1</v>
      </c>
      <c r="G67" s="1">
        <f>IF(Лист1!G67="доволен",$N$3, IF(Лист1!G67="скорее, да",$N$4, IF(Лист1!G67="скорее, нет",$N$5, IF(Лист1!G67="недоволен",$N$6, IF(Лист1!G67=" ",$N$7)))))</f>
        <v>0</v>
      </c>
      <c r="H67" s="1">
        <f>IF(Лист1!H67="доволен",$N$3, IF(Лист1!H67="скорее, да",$N$4, IF(Лист1!H67="скорее, нет",$N$5, IF(Лист1!H67="недоволен",$N$6, IF(Лист1!H67=" ",$N$7)))))</f>
        <v>0</v>
      </c>
      <c r="I67" s="1">
        <f>IF(Лист1!I67="доволен",$N$3, IF(Лист1!I67="скорее, да",$N$4, IF(Лист1!I67="скорее, нет",$N$5, IF(Лист1!I67="недоволен",$N$6, IF(Лист1!I67=" ",$N$7)))))</f>
        <v>0.33</v>
      </c>
      <c r="J67" s="1">
        <f>IF(Лист1!J67="доволен",$N$3, IF(Лист1!J67="скорее, да",$N$4, IF(Лист1!J67="скорее, нет",$N$5, IF(Лист1!J67="недоволен",$N$6, IF(Лист1!J67=" ",$N$7)))))</f>
        <v>0.66</v>
      </c>
      <c r="K67" s="1">
        <f>IF(Лист1!K67="доволен",$N$3, IF(Лист1!K67="скорее, да",$N$4, IF(Лист1!K67="скорее, нет",$N$5, IF(Лист1!K67="недоволен",$N$6, IF(Лист1!K67=" ",$N$7)))))</f>
        <v>1</v>
      </c>
      <c r="L67" s="1">
        <f>IF(Лист1!L67="доволен",$N$3, IF(Лист1!L67="скорее, да",$N$4, IF(Лист1!L67="скорее, нет",$N$5, IF(Лист1!L67="недоволен",$N$6, IF(Лист1!L67=" ",$N$7)))))</f>
        <v>0</v>
      </c>
      <c r="M67" s="1">
        <f>IF(Лист1!M67="доволен",$N$3, IF(Лист1!M67="скорее, да",$N$4, IF(Лист1!M67="скорее, нет",$N$5, IF(Лист1!M67="недоволен",$N$6, IF(Лист1!M67=" ",$N$7)))))</f>
        <v>0.33</v>
      </c>
    </row>
    <row r="68" spans="1:13" x14ac:dyDescent="0.25">
      <c r="A68">
        <v>67</v>
      </c>
      <c r="B68" s="1" t="str">
        <f>Лист1!B68</f>
        <v>Я-ученик</v>
      </c>
      <c r="C68" s="1">
        <f>IF(Лист1!C68="доволен",$N$3, IF(Лист1!C68="скорее, да",$N$4, IF(Лист1!C68="скорее, нет",$N$5, IF(Лист1!C68="недоволен",$N$6, IF(Лист1!C68=" ",$N$7)))))</f>
        <v>1</v>
      </c>
      <c r="D68" s="1">
        <f>IF(Лист1!D68="доволен",$N$3, IF(Лист1!D68="скорее, да",$N$4, IF(Лист1!D68="скорее, нет",$N$5, IF(Лист1!D68="недоволен",$N$6, IF(Лист1!D68=" ",$N$7)))))</f>
        <v>1</v>
      </c>
      <c r="E68" s="1">
        <f>IF(Лист1!E68="доволен",$N$3, IF(Лист1!E68="скорее, да",$N$4, IF(Лист1!E68="скорее, нет",$N$5, IF(Лист1!E68="недоволен",$N$6, IF(Лист1!E68=" ",$N$7)))))</f>
        <v>1</v>
      </c>
      <c r="F68" s="1">
        <f>IF(Лист1!F68="доволен",$N$3, IF(Лист1!F68="скорее, да",$N$4, IF(Лист1!F68="скорее, нет",$N$5, IF(Лист1!F68="недоволен",$N$6, IF(Лист1!F68=" ",$N$7)))))</f>
        <v>0.33</v>
      </c>
      <c r="G68" s="1">
        <f>IF(Лист1!G68="доволен",$N$3, IF(Лист1!G68="скорее, да",$N$4, IF(Лист1!G68="скорее, нет",$N$5, IF(Лист1!G68="недоволен",$N$6, IF(Лист1!G68=" ",$N$7)))))</f>
        <v>0</v>
      </c>
      <c r="H68" s="1">
        <f>IF(Лист1!H68="доволен",$N$3, IF(Лист1!H68="скорее, да",$N$4, IF(Лист1!H68="скорее, нет",$N$5, IF(Лист1!H68="недоволен",$N$6, IF(Лист1!H68=" ",$N$7)))))</f>
        <v>0</v>
      </c>
      <c r="I68" s="1">
        <f>IF(Лист1!I68="доволен",$N$3, IF(Лист1!I68="скорее, да",$N$4, IF(Лист1!I68="скорее, нет",$N$5, IF(Лист1!I68="недоволен",$N$6, IF(Лист1!I68=" ",$N$7)))))</f>
        <v>1</v>
      </c>
      <c r="J68" s="1">
        <f>IF(Лист1!J68="доволен",$N$3, IF(Лист1!J68="скорее, да",$N$4, IF(Лист1!J68="скорее, нет",$N$5, IF(Лист1!J68="недоволен",$N$6, IF(Лист1!J68=" ",$N$7)))))</f>
        <v>1</v>
      </c>
      <c r="K68" s="1">
        <f>IF(Лист1!K68="доволен",$N$3, IF(Лист1!K68="скорее, да",$N$4, IF(Лист1!K68="скорее, нет",$N$5, IF(Лист1!K68="недоволен",$N$6, IF(Лист1!K68=" ",$N$7)))))</f>
        <v>1</v>
      </c>
      <c r="L68" s="1">
        <f>IF(Лист1!L68="доволен",$N$3, IF(Лист1!L68="скорее, да",$N$4, IF(Лист1!L68="скорее, нет",$N$5, IF(Лист1!L68="недоволен",$N$6, IF(Лист1!L68=" ",$N$7)))))</f>
        <v>0</v>
      </c>
      <c r="M68" s="1">
        <f>IF(Лист1!M68="доволен",$N$3, IF(Лист1!M68="скорее, да",$N$4, IF(Лист1!M68="скорее, нет",$N$5, IF(Лист1!M68="недоволен",$N$6, IF(Лист1!M68=" ",$N$7)))))</f>
        <v>1</v>
      </c>
    </row>
    <row r="69" spans="1:13" x14ac:dyDescent="0.25">
      <c r="A69">
        <v>68</v>
      </c>
      <c r="B69" s="1" t="str">
        <f>Лист1!B69</f>
        <v>Я-родитель</v>
      </c>
      <c r="C69" s="1">
        <f>IF(Лист1!C69="доволен",$N$3, IF(Лист1!C69="скорее, да",$N$4, IF(Лист1!C69="скорее, нет",$N$5, IF(Лист1!C69="недоволен",$N$6, IF(Лист1!C69=" ",$N$7)))))</f>
        <v>1</v>
      </c>
      <c r="D69" s="1">
        <f>IF(Лист1!D69="доволен",$N$3, IF(Лист1!D69="скорее, да",$N$4, IF(Лист1!D69="скорее, нет",$N$5, IF(Лист1!D69="недоволен",$N$6, IF(Лист1!D69=" ",$N$7)))))</f>
        <v>1</v>
      </c>
      <c r="E69" s="1">
        <f>IF(Лист1!E69="доволен",$N$3, IF(Лист1!E69="скорее, да",$N$4, IF(Лист1!E69="скорее, нет",$N$5, IF(Лист1!E69="недоволен",$N$6, IF(Лист1!E69=" ",$N$7)))))</f>
        <v>1</v>
      </c>
      <c r="F69" s="1">
        <f>IF(Лист1!F69="доволен",$N$3, IF(Лист1!F69="скорее, да",$N$4, IF(Лист1!F69="скорее, нет",$N$5, IF(Лист1!F69="недоволен",$N$6, IF(Лист1!F69=" ",$N$7)))))</f>
        <v>1</v>
      </c>
      <c r="G69" s="1">
        <f>IF(Лист1!G69="доволен",$N$3, IF(Лист1!G69="скорее, да",$N$4, IF(Лист1!G69="скорее, нет",$N$5, IF(Лист1!G69="недоволен",$N$6, IF(Лист1!G69=" ",$N$7)))))</f>
        <v>0.33</v>
      </c>
      <c r="H69" s="1">
        <f>IF(Лист1!H69="доволен",$N$3, IF(Лист1!H69="скорее, да",$N$4, IF(Лист1!H69="скорее, нет",$N$5, IF(Лист1!H69="недоволен",$N$6, IF(Лист1!H69=" ",$N$7)))))</f>
        <v>0.33</v>
      </c>
      <c r="I69" s="1">
        <f>IF(Лист1!I69="доволен",$N$3, IF(Лист1!I69="скорее, да",$N$4, IF(Лист1!I69="скорее, нет",$N$5, IF(Лист1!I69="недоволен",$N$6, IF(Лист1!I69=" ",$N$7)))))</f>
        <v>1</v>
      </c>
      <c r="J69" s="1">
        <f>IF(Лист1!J69="доволен",$N$3, IF(Лист1!J69="скорее, да",$N$4, IF(Лист1!J69="скорее, нет",$N$5, IF(Лист1!J69="недоволен",$N$6, IF(Лист1!J69=" ",$N$7)))))</f>
        <v>0.33</v>
      </c>
      <c r="K69" s="1">
        <f>IF(Лист1!K69="доволен",$N$3, IF(Лист1!K69="скорее, да",$N$4, IF(Лист1!K69="скорее, нет",$N$5, IF(Лист1!K69="недоволен",$N$6, IF(Лист1!K69=" ",$N$7)))))</f>
        <v>1</v>
      </c>
      <c r="L69" s="1">
        <f>IF(Лист1!L69="доволен",$N$3, IF(Лист1!L69="скорее, да",$N$4, IF(Лист1!L69="скорее, нет",$N$5, IF(Лист1!L69="недоволен",$N$6, IF(Лист1!L69=" ",$N$7)))))</f>
        <v>0</v>
      </c>
      <c r="M69" s="1">
        <f>IF(Лист1!M69="доволен",$N$3, IF(Лист1!M69="скорее, да",$N$4, IF(Лист1!M69="скорее, нет",$N$5, IF(Лист1!M69="недоволен",$N$6, IF(Лист1!M69=" ",$N$7)))))</f>
        <v>0.33</v>
      </c>
    </row>
    <row r="70" spans="1:13" x14ac:dyDescent="0.25">
      <c r="A70">
        <v>69</v>
      </c>
      <c r="B70" s="1" t="str">
        <f>Лист1!B70</f>
        <v>Я-ученик</v>
      </c>
      <c r="C70" s="1">
        <f>IF(Лист1!C70="доволен",$N$3, IF(Лист1!C70="скорее, да",$N$4, IF(Лист1!C70="скорее, нет",$N$5, IF(Лист1!C70="недоволен",$N$6, IF(Лист1!C70=" ",$N$7)))))</f>
        <v>1</v>
      </c>
      <c r="D70" s="1">
        <f>IF(Лист1!D70="доволен",$N$3, IF(Лист1!D70="скорее, да",$N$4, IF(Лист1!D70="скорее, нет",$N$5, IF(Лист1!D70="недоволен",$N$6, IF(Лист1!D70=" ",$N$7)))))</f>
        <v>1</v>
      </c>
      <c r="E70" s="1">
        <f>IF(Лист1!E70="доволен",$N$3, IF(Лист1!E70="скорее, да",$N$4, IF(Лист1!E70="скорее, нет",$N$5, IF(Лист1!E70="недоволен",$N$6, IF(Лист1!E70=" ",$N$7)))))</f>
        <v>1</v>
      </c>
      <c r="F70" s="1">
        <f>IF(Лист1!F70="доволен",$N$3, IF(Лист1!F70="скорее, да",$N$4, IF(Лист1!F70="скорее, нет",$N$5, IF(Лист1!F70="недоволен",$N$6, IF(Лист1!F70=" ",$N$7)))))</f>
        <v>1</v>
      </c>
      <c r="G70" s="1">
        <f>IF(Лист1!G70="доволен",$N$3, IF(Лист1!G70="скорее, да",$N$4, IF(Лист1!G70="скорее, нет",$N$5, IF(Лист1!G70="недоволен",$N$6, IF(Лист1!G70=" ",$N$7)))))</f>
        <v>0</v>
      </c>
      <c r="H70" s="1">
        <f>IF(Лист1!H70="доволен",$N$3, IF(Лист1!H70="скорее, да",$N$4, IF(Лист1!H70="скорее, нет",$N$5, IF(Лист1!H70="недоволен",$N$6, IF(Лист1!H70=" ",$N$7)))))</f>
        <v>0</v>
      </c>
      <c r="I70" s="1">
        <f>IF(Лист1!I70="доволен",$N$3, IF(Лист1!I70="скорее, да",$N$4, IF(Лист1!I70="скорее, нет",$N$5, IF(Лист1!I70="недоволен",$N$6, IF(Лист1!I70=" ",$N$7)))))</f>
        <v>0.33</v>
      </c>
      <c r="J70" s="1">
        <f>IF(Лист1!J70="доволен",$N$3, IF(Лист1!J70="скорее, да",$N$4, IF(Лист1!J70="скорее, нет",$N$5, IF(Лист1!J70="недоволен",$N$6, IF(Лист1!J70=" ",$N$7)))))</f>
        <v>1</v>
      </c>
      <c r="K70" s="1">
        <f>IF(Лист1!K70="доволен",$N$3, IF(Лист1!K70="скорее, да",$N$4, IF(Лист1!K70="скорее, нет",$N$5, IF(Лист1!K70="недоволен",$N$6, IF(Лист1!K70=" ",$N$7)))))</f>
        <v>1</v>
      </c>
      <c r="L70" s="1">
        <f>IF(Лист1!L70="доволен",$N$3, IF(Лист1!L70="скорее, да",$N$4, IF(Лист1!L70="скорее, нет",$N$5, IF(Лист1!L70="недоволен",$N$6, IF(Лист1!L70=" ",$N$7)))))</f>
        <v>0</v>
      </c>
      <c r="M70" s="1">
        <f>IF(Лист1!M70="доволен",$N$3, IF(Лист1!M70="скорее, да",$N$4, IF(Лист1!M70="скорее, нет",$N$5, IF(Лист1!M70="недоволен",$N$6, IF(Лист1!M70=" ",$N$7)))))</f>
        <v>1</v>
      </c>
    </row>
    <row r="71" spans="1:13" x14ac:dyDescent="0.25">
      <c r="A71">
        <v>70</v>
      </c>
      <c r="B71" s="1" t="str">
        <f>Лист1!B71</f>
        <v>Я-родитель</v>
      </c>
      <c r="C71" s="1">
        <f>IF(Лист1!C71="доволен",$N$3, IF(Лист1!C71="скорее, да",$N$4, IF(Лист1!C71="скорее, нет",$N$5, IF(Лист1!C71="недоволен",$N$6, IF(Лист1!C71=" ",$N$7)))))</f>
        <v>1</v>
      </c>
      <c r="D71" s="1">
        <f>IF(Лист1!D71="доволен",$N$3, IF(Лист1!D71="скорее, да",$N$4, IF(Лист1!D71="скорее, нет",$N$5, IF(Лист1!D71="недоволен",$N$6, IF(Лист1!D71=" ",$N$7)))))</f>
        <v>1</v>
      </c>
      <c r="E71" s="1">
        <f>IF(Лист1!E71="доволен",$N$3, IF(Лист1!E71="скорее, да",$N$4, IF(Лист1!E71="скорее, нет",$N$5, IF(Лист1!E71="недоволен",$N$6, IF(Лист1!E71=" ",$N$7)))))</f>
        <v>1</v>
      </c>
      <c r="F71" s="1">
        <f>IF(Лист1!F71="доволен",$N$3, IF(Лист1!F71="скорее, да",$N$4, IF(Лист1!F71="скорее, нет",$N$5, IF(Лист1!F71="недоволен",$N$6, IF(Лист1!F71=" ",$N$7)))))</f>
        <v>0.33</v>
      </c>
      <c r="G71" s="1">
        <f>IF(Лист1!G71="доволен",$N$3, IF(Лист1!G71="скорее, да",$N$4, IF(Лист1!G71="скорее, нет",$N$5, IF(Лист1!G71="недоволен",$N$6, IF(Лист1!G71=" ",$N$7)))))</f>
        <v>0.33</v>
      </c>
      <c r="H71" s="1">
        <f>IF(Лист1!H71="доволен",$N$3, IF(Лист1!H71="скорее, да",$N$4, IF(Лист1!H71="скорее, нет",$N$5, IF(Лист1!H71="недоволен",$N$6, IF(Лист1!H71=" ",$N$7)))))</f>
        <v>0.33</v>
      </c>
      <c r="I71" s="1">
        <f>IF(Лист1!I71="доволен",$N$3, IF(Лист1!I71="скорее, да",$N$4, IF(Лист1!I71="скорее, нет",$N$5, IF(Лист1!I71="недоволен",$N$6, IF(Лист1!I71=" ",$N$7)))))</f>
        <v>1</v>
      </c>
      <c r="J71" s="1">
        <f>IF(Лист1!J71="доволен",$N$3, IF(Лист1!J71="скорее, да",$N$4, IF(Лист1!J71="скорее, нет",$N$5, IF(Лист1!J71="недоволен",$N$6, IF(Лист1!J71=" ",$N$7)))))</f>
        <v>1</v>
      </c>
      <c r="K71" s="1">
        <f>IF(Лист1!K71="доволен",$N$3, IF(Лист1!K71="скорее, да",$N$4, IF(Лист1!K71="скорее, нет",$N$5, IF(Лист1!K71="недоволен",$N$6, IF(Лист1!K71=" ",$N$7)))))</f>
        <v>1</v>
      </c>
      <c r="L71" s="1">
        <f>IF(Лист1!L71="доволен",$N$3, IF(Лист1!L71="скорее, да",$N$4, IF(Лист1!L71="скорее, нет",$N$5, IF(Лист1!L71="недоволен",$N$6, IF(Лист1!L71=" ",$N$7)))))</f>
        <v>0</v>
      </c>
      <c r="M71" s="1">
        <f>IF(Лист1!M71="доволен",$N$3, IF(Лист1!M71="скорее, да",$N$4, IF(Лист1!M71="скорее, нет",$N$5, IF(Лист1!M71="недоволен",$N$6, IF(Лист1!M71=" ",$N$7)))))</f>
        <v>1</v>
      </c>
    </row>
    <row r="72" spans="1:13" x14ac:dyDescent="0.25">
      <c r="A72">
        <v>71</v>
      </c>
      <c r="B72" s="1" t="str">
        <f>Лист1!B72</f>
        <v>Я-ученик</v>
      </c>
      <c r="C72" s="1">
        <f>IF(Лист1!C72="доволен",$N$3, IF(Лист1!C72="скорее, да",$N$4, IF(Лист1!C72="скорее, нет",$N$5, IF(Лист1!C72="недоволен",$N$6, IF(Лист1!C72=" ",$N$7)))))</f>
        <v>0.33</v>
      </c>
      <c r="D72" s="1">
        <f>IF(Лист1!D72="доволен",$N$3, IF(Лист1!D72="скорее, да",$N$4, IF(Лист1!D72="скорее, нет",$N$5, IF(Лист1!D72="недоволен",$N$6, IF(Лист1!D72=" ",$N$7)))))</f>
        <v>1</v>
      </c>
      <c r="E72" s="1">
        <f>IF(Лист1!E72="доволен",$N$3, IF(Лист1!E72="скорее, да",$N$4, IF(Лист1!E72="скорее, нет",$N$5, IF(Лист1!E72="недоволен",$N$6, IF(Лист1!E72=" ",$N$7)))))</f>
        <v>1</v>
      </c>
      <c r="F72" s="1">
        <f>IF(Лист1!F72="доволен",$N$3, IF(Лист1!F72="скорее, да",$N$4, IF(Лист1!F72="скорее, нет",$N$5, IF(Лист1!F72="недоволен",$N$6, IF(Лист1!F72=" ",$N$7)))))</f>
        <v>1</v>
      </c>
      <c r="G72" s="1">
        <f>IF(Лист1!G72="доволен",$N$3, IF(Лист1!G72="скорее, да",$N$4, IF(Лист1!G72="скорее, нет",$N$5, IF(Лист1!G72="недоволен",$N$6, IF(Лист1!G72=" ",$N$7)))))</f>
        <v>0</v>
      </c>
      <c r="H72" s="1">
        <f>IF(Лист1!H72="доволен",$N$3, IF(Лист1!H72="скорее, да",$N$4, IF(Лист1!H72="скорее, нет",$N$5, IF(Лист1!H72="недоволен",$N$6, IF(Лист1!H72=" ",$N$7)))))</f>
        <v>0</v>
      </c>
      <c r="I72" s="1">
        <f>IF(Лист1!I72="доволен",$N$3, IF(Лист1!I72="скорее, да",$N$4, IF(Лист1!I72="скорее, нет",$N$5, IF(Лист1!I72="недоволен",$N$6, IF(Лист1!I72=" ",$N$7)))))</f>
        <v>1</v>
      </c>
      <c r="J72" s="1">
        <f>IF(Лист1!J72="доволен",$N$3, IF(Лист1!J72="скорее, да",$N$4, IF(Лист1!J72="скорее, нет",$N$5, IF(Лист1!J72="недоволен",$N$6, IF(Лист1!J72=" ",$N$7)))))</f>
        <v>1</v>
      </c>
      <c r="K72" s="1">
        <f>IF(Лист1!K72="доволен",$N$3, IF(Лист1!K72="скорее, да",$N$4, IF(Лист1!K72="скорее, нет",$N$5, IF(Лист1!K72="недоволен",$N$6, IF(Лист1!K72=" ",$N$7)))))</f>
        <v>1</v>
      </c>
      <c r="L72" s="1">
        <f>IF(Лист1!L72="доволен",$N$3, IF(Лист1!L72="скорее, да",$N$4, IF(Лист1!L72="скорее, нет",$N$5, IF(Лист1!L72="недоволен",$N$6, IF(Лист1!L72=" ",$N$7)))))</f>
        <v>0</v>
      </c>
      <c r="M72" s="1">
        <f>IF(Лист1!M72="доволен",$N$3, IF(Лист1!M72="скорее, да",$N$4, IF(Лист1!M72="скорее, нет",$N$5, IF(Лист1!M72="недоволен",$N$6, IF(Лист1!M72=" ",$N$7)))))</f>
        <v>1</v>
      </c>
    </row>
    <row r="73" spans="1:13" x14ac:dyDescent="0.25">
      <c r="A73">
        <v>72</v>
      </c>
      <c r="B73" s="1" t="str">
        <f>Лист1!B73</f>
        <v>Я-ученик</v>
      </c>
      <c r="C73" s="1">
        <f>IF(Лист1!C73="доволен",$N$3, IF(Лист1!C73="скорее, да",$N$4, IF(Лист1!C73="скорее, нет",$N$5, IF(Лист1!C73="недоволен",$N$6, IF(Лист1!C73=" ",$N$7)))))</f>
        <v>1</v>
      </c>
      <c r="D73" s="1">
        <f>IF(Лист1!D73="доволен",$N$3, IF(Лист1!D73="скорее, да",$N$4, IF(Лист1!D73="скорее, нет",$N$5, IF(Лист1!D73="недоволен",$N$6, IF(Лист1!D73=" ",$N$7)))))</f>
        <v>1</v>
      </c>
      <c r="E73" s="1">
        <f>IF(Лист1!E73="доволен",$N$3, IF(Лист1!E73="скорее, да",$N$4, IF(Лист1!E73="скорее, нет",$N$5, IF(Лист1!E73="недоволен",$N$6, IF(Лист1!E73=" ",$N$7)))))</f>
        <v>1</v>
      </c>
      <c r="F73" s="1">
        <f>IF(Лист1!F73="доволен",$N$3, IF(Лист1!F73="скорее, да",$N$4, IF(Лист1!F73="скорее, нет",$N$5, IF(Лист1!F73="недоволен",$N$6, IF(Лист1!F73=" ",$N$7)))))</f>
        <v>1</v>
      </c>
      <c r="G73" s="1">
        <f>IF(Лист1!G73="доволен",$N$3, IF(Лист1!G73="скорее, да",$N$4, IF(Лист1!G73="скорее, нет",$N$5, IF(Лист1!G73="недоволен",$N$6, IF(Лист1!G73=" ",$N$7)))))</f>
        <v>0</v>
      </c>
      <c r="H73" s="1">
        <f>IF(Лист1!H73="доволен",$N$3, IF(Лист1!H73="скорее, да",$N$4, IF(Лист1!H73="скорее, нет",$N$5, IF(Лист1!H73="недоволен",$N$6, IF(Лист1!H73=" ",$N$7)))))</f>
        <v>0</v>
      </c>
      <c r="I73" s="1">
        <f>IF(Лист1!I73="доволен",$N$3, IF(Лист1!I73="скорее, да",$N$4, IF(Лист1!I73="скорее, нет",$N$5, IF(Лист1!I73="недоволен",$N$6, IF(Лист1!I73=" ",$N$7)))))</f>
        <v>0.33</v>
      </c>
      <c r="J73" s="1">
        <f>IF(Лист1!J73="доволен",$N$3, IF(Лист1!J73="скорее, да",$N$4, IF(Лист1!J73="скорее, нет",$N$5, IF(Лист1!J73="недоволен",$N$6, IF(Лист1!J73=" ",$N$7)))))</f>
        <v>0.33</v>
      </c>
      <c r="K73" s="1">
        <f>IF(Лист1!K73="доволен",$N$3, IF(Лист1!K73="скорее, да",$N$4, IF(Лист1!K73="скорее, нет",$N$5, IF(Лист1!K73="недоволен",$N$6, IF(Лист1!K73=" ",$N$7)))))</f>
        <v>1</v>
      </c>
      <c r="L73" s="1">
        <f>IF(Лист1!L73="доволен",$N$3, IF(Лист1!L73="скорее, да",$N$4, IF(Лист1!L73="скорее, нет",$N$5, IF(Лист1!L73="недоволен",$N$6, IF(Лист1!L73=" ",$N$7)))))</f>
        <v>0</v>
      </c>
      <c r="M73" s="1">
        <f>IF(Лист1!M73="доволен",$N$3, IF(Лист1!M73="скорее, да",$N$4, IF(Лист1!M73="скорее, нет",$N$5, IF(Лист1!M73="недоволен",$N$6, IF(Лист1!M73=" ",$N$7)))))</f>
        <v>0.33</v>
      </c>
    </row>
    <row r="74" spans="1:13" x14ac:dyDescent="0.25">
      <c r="A74">
        <v>73</v>
      </c>
      <c r="B74" s="1" t="str">
        <f>Лист1!B74</f>
        <v>Я-родитель</v>
      </c>
      <c r="C74" s="1">
        <f>IF(Лист1!C74="доволен",$N$3, IF(Лист1!C74="скорее, да",$N$4, IF(Лист1!C74="скорее, нет",$N$5, IF(Лист1!C74="недоволен",$N$6, IF(Лист1!C74=" ",$N$7)))))</f>
        <v>1</v>
      </c>
      <c r="D74" s="1">
        <f>IF(Лист1!D74="доволен",$N$3, IF(Лист1!D74="скорее, да",$N$4, IF(Лист1!D74="скорее, нет",$N$5, IF(Лист1!D74="недоволен",$N$6, IF(Лист1!D74=" ",$N$7)))))</f>
        <v>0</v>
      </c>
      <c r="E74" s="1">
        <f>IF(Лист1!E74="доволен",$N$3, IF(Лист1!E74="скорее, да",$N$4, IF(Лист1!E74="скорее, нет",$N$5, IF(Лист1!E74="недоволен",$N$6, IF(Лист1!E74=" ",$N$7)))))</f>
        <v>0.66</v>
      </c>
      <c r="F74" s="1">
        <f>IF(Лист1!F74="доволен",$N$3, IF(Лист1!F74="скорее, да",$N$4, IF(Лист1!F74="скорее, нет",$N$5, IF(Лист1!F74="недоволен",$N$6, IF(Лист1!F74=" ",$N$7)))))</f>
        <v>0.33</v>
      </c>
      <c r="G74" s="1">
        <f>IF(Лист1!G74="доволен",$N$3, IF(Лист1!G74="скорее, да",$N$4, IF(Лист1!G74="скорее, нет",$N$5, IF(Лист1!G74="недоволен",$N$6, IF(Лист1!G74=" ",$N$7)))))</f>
        <v>0.33</v>
      </c>
      <c r="H74" s="1">
        <f>IF(Лист1!H74="доволен",$N$3, IF(Лист1!H74="скорее, да",$N$4, IF(Лист1!H74="скорее, нет",$N$5, IF(Лист1!H74="недоволен",$N$6, IF(Лист1!H74=" ",$N$7)))))</f>
        <v>0.33</v>
      </c>
      <c r="I74" s="1">
        <f>IF(Лист1!I74="доволен",$N$3, IF(Лист1!I74="скорее, да",$N$4, IF(Лист1!I74="скорее, нет",$N$5, IF(Лист1!I74="недоволен",$N$6, IF(Лист1!I74=" ",$N$7)))))</f>
        <v>1</v>
      </c>
      <c r="J74" s="1">
        <f>IF(Лист1!J74="доволен",$N$3, IF(Лист1!J74="скорее, да",$N$4, IF(Лист1!J74="скорее, нет",$N$5, IF(Лист1!J74="недоволен",$N$6, IF(Лист1!J74=" ",$N$7)))))</f>
        <v>1</v>
      </c>
      <c r="K74" s="1">
        <f>IF(Лист1!K74="доволен",$N$3, IF(Лист1!K74="скорее, да",$N$4, IF(Лист1!K74="скорее, нет",$N$5, IF(Лист1!K74="недоволен",$N$6, IF(Лист1!K74=" ",$N$7)))))</f>
        <v>0.33</v>
      </c>
      <c r="L74" s="1">
        <f>IF(Лист1!L74="доволен",$N$3, IF(Лист1!L74="скорее, да",$N$4, IF(Лист1!L74="скорее, нет",$N$5, IF(Лист1!L74="недоволен",$N$6, IF(Лист1!L74=" ",$N$7)))))</f>
        <v>0</v>
      </c>
      <c r="M74" s="1">
        <f>IF(Лист1!M74="доволен",$N$3, IF(Лист1!M74="скорее, да",$N$4, IF(Лист1!M74="скорее, нет",$N$5, IF(Лист1!M74="недоволен",$N$6, IF(Лист1!M74=" ",$N$7)))))</f>
        <v>1</v>
      </c>
    </row>
    <row r="75" spans="1:13" x14ac:dyDescent="0.25">
      <c r="A75">
        <v>74</v>
      </c>
      <c r="B75" s="1" t="str">
        <f>Лист1!B75</f>
        <v>Я-родитель</v>
      </c>
      <c r="C75" s="1">
        <f>IF(Лист1!C75="доволен",$N$3, IF(Лист1!C75="скорее, да",$N$4, IF(Лист1!C75="скорее, нет",$N$5, IF(Лист1!C75="недоволен",$N$6, IF(Лист1!C75=" ",$N$7)))))</f>
        <v>1</v>
      </c>
      <c r="D75" s="1">
        <f>IF(Лист1!D75="доволен",$N$3, IF(Лист1!D75="скорее, да",$N$4, IF(Лист1!D75="скорее, нет",$N$5, IF(Лист1!D75="недоволен",$N$6, IF(Лист1!D75=" ",$N$7)))))</f>
        <v>1</v>
      </c>
      <c r="E75" s="1">
        <f>IF(Лист1!E75="доволен",$N$3, IF(Лист1!E75="скорее, да",$N$4, IF(Лист1!E75="скорее, нет",$N$5, IF(Лист1!E75="недоволен",$N$6, IF(Лист1!E75=" ",$N$7)))))</f>
        <v>1</v>
      </c>
      <c r="F75" s="1">
        <f>IF(Лист1!F75="доволен",$N$3, IF(Лист1!F75="скорее, да",$N$4, IF(Лист1!F75="скорее, нет",$N$5, IF(Лист1!F75="недоволен",$N$6, IF(Лист1!F75=" ",$N$7)))))</f>
        <v>1</v>
      </c>
      <c r="G75" s="1">
        <f>IF(Лист1!G75="доволен",$N$3, IF(Лист1!G75="скорее, да",$N$4, IF(Лист1!G75="скорее, нет",$N$5, IF(Лист1!G75="недоволен",$N$6, IF(Лист1!G75=" ",$N$7)))))</f>
        <v>0.33</v>
      </c>
      <c r="H75" s="1">
        <f>IF(Лист1!H75="доволен",$N$3, IF(Лист1!H75="скорее, да",$N$4, IF(Лист1!H75="скорее, нет",$N$5, IF(Лист1!H75="недоволен",$N$6, IF(Лист1!H75=" ",$N$7)))))</f>
        <v>1</v>
      </c>
      <c r="I75" s="1">
        <f>IF(Лист1!I75="доволен",$N$3, IF(Лист1!I75="скорее, да",$N$4, IF(Лист1!I75="скорее, нет",$N$5, IF(Лист1!I75="недоволен",$N$6, IF(Лист1!I75=" ",$N$7)))))</f>
        <v>1</v>
      </c>
      <c r="J75" s="1">
        <f>IF(Лист1!J75="доволен",$N$3, IF(Лист1!J75="скорее, да",$N$4, IF(Лист1!J75="скорее, нет",$N$5, IF(Лист1!J75="недоволен",$N$6, IF(Лист1!J75=" ",$N$7)))))</f>
        <v>1</v>
      </c>
      <c r="K75" s="1">
        <f>IF(Лист1!K75="доволен",$N$3, IF(Лист1!K75="скорее, да",$N$4, IF(Лист1!K75="скорее, нет",$N$5, IF(Лист1!K75="недоволен",$N$6, IF(Лист1!K75=" ",$N$7)))))</f>
        <v>1</v>
      </c>
      <c r="L75" s="1">
        <f>IF(Лист1!L75="доволен",$N$3, IF(Лист1!L75="скорее, да",$N$4, IF(Лист1!L75="скорее, нет",$N$5, IF(Лист1!L75="недоволен",$N$6, IF(Лист1!L75=" ",$N$7)))))</f>
        <v>0</v>
      </c>
      <c r="M75" s="1">
        <f>IF(Лист1!M75="доволен",$N$3, IF(Лист1!M75="скорее, да",$N$4, IF(Лист1!M75="скорее, нет",$N$5, IF(Лист1!M75="недоволен",$N$6, IF(Лист1!M75=" ",$N$7)))))</f>
        <v>1</v>
      </c>
    </row>
    <row r="76" spans="1:13" x14ac:dyDescent="0.25">
      <c r="A76">
        <v>75</v>
      </c>
      <c r="B76" s="1" t="str">
        <f>Лист1!B76</f>
        <v>Я-родитель</v>
      </c>
      <c r="C76" s="1">
        <f>IF(Лист1!C76="доволен",$N$3, IF(Лист1!C76="скорее, да",$N$4, IF(Лист1!C76="скорее, нет",$N$5, IF(Лист1!C76="недоволен",$N$6, IF(Лист1!C76=" ",$N$7)))))</f>
        <v>1</v>
      </c>
      <c r="D76" s="1">
        <f>IF(Лист1!D76="доволен",$N$3, IF(Лист1!D76="скорее, да",$N$4, IF(Лист1!D76="скорее, нет",$N$5, IF(Лист1!D76="недоволен",$N$6, IF(Лист1!D76=" ",$N$7)))))</f>
        <v>1</v>
      </c>
      <c r="E76" s="1">
        <f>IF(Лист1!E76="доволен",$N$3, IF(Лист1!E76="скорее, да",$N$4, IF(Лист1!E76="скорее, нет",$N$5, IF(Лист1!E76="недоволен",$N$6, IF(Лист1!E76=" ",$N$7)))))</f>
        <v>1</v>
      </c>
      <c r="F76" s="1">
        <f>IF(Лист1!F76="доволен",$N$3, IF(Лист1!F76="скорее, да",$N$4, IF(Лист1!F76="скорее, нет",$N$5, IF(Лист1!F76="недоволен",$N$6, IF(Лист1!F76=" ",$N$7)))))</f>
        <v>1</v>
      </c>
      <c r="G76" s="1">
        <f>IF(Лист1!G76="доволен",$N$3, IF(Лист1!G76="скорее, да",$N$4, IF(Лист1!G76="скорее, нет",$N$5, IF(Лист1!G76="недоволен",$N$6, IF(Лист1!G76=" ",$N$7)))))</f>
        <v>0.33</v>
      </c>
      <c r="H76" s="1">
        <f>IF(Лист1!H76="доволен",$N$3, IF(Лист1!H76="скорее, да",$N$4, IF(Лист1!H76="скорее, нет",$N$5, IF(Лист1!H76="недоволен",$N$6, IF(Лист1!H76=" ",$N$7)))))</f>
        <v>1</v>
      </c>
      <c r="I76" s="1">
        <f>IF(Лист1!I76="доволен",$N$3, IF(Лист1!I76="скорее, да",$N$4, IF(Лист1!I76="скорее, нет",$N$5, IF(Лист1!I76="недоволен",$N$6, IF(Лист1!I76=" ",$N$7)))))</f>
        <v>1</v>
      </c>
      <c r="J76" s="1">
        <f>IF(Лист1!J76="доволен",$N$3, IF(Лист1!J76="скорее, да",$N$4, IF(Лист1!J76="скорее, нет",$N$5, IF(Лист1!J76="недоволен",$N$6, IF(Лист1!J76=" ",$N$7)))))</f>
        <v>0.33</v>
      </c>
      <c r="K76" s="1">
        <f>IF(Лист1!K76="доволен",$N$3, IF(Лист1!K76="скорее, да",$N$4, IF(Лист1!K76="скорее, нет",$N$5, IF(Лист1!K76="недоволен",$N$6, IF(Лист1!K76=" ",$N$7)))))</f>
        <v>1</v>
      </c>
      <c r="L76" s="1">
        <f>IF(Лист1!L76="доволен",$N$3, IF(Лист1!L76="скорее, да",$N$4, IF(Лист1!L76="скорее, нет",$N$5, IF(Лист1!L76="недоволен",$N$6, IF(Лист1!L76=" ",$N$7)))))</f>
        <v>0</v>
      </c>
      <c r="M76" s="1">
        <f>IF(Лист1!M76="доволен",$N$3, IF(Лист1!M76="скорее, да",$N$4, IF(Лист1!M76="скорее, нет",$N$5, IF(Лист1!M76="недоволен",$N$6, IF(Лист1!M76=" ",$N$7)))))</f>
        <v>1</v>
      </c>
    </row>
    <row r="77" spans="1:13" x14ac:dyDescent="0.25">
      <c r="A77">
        <v>76</v>
      </c>
      <c r="B77" s="1" t="str">
        <f>Лист1!B77</f>
        <v>Я-родитель</v>
      </c>
      <c r="C77" s="1">
        <f>IF(Лист1!C77="доволен",$N$3, IF(Лист1!C77="скорее, да",$N$4, IF(Лист1!C77="скорее, нет",$N$5, IF(Лист1!C77="недоволен",$N$6, IF(Лист1!C77=" ",$N$7)))))</f>
        <v>1</v>
      </c>
      <c r="D77" s="1">
        <f>IF(Лист1!D77="доволен",$N$3, IF(Лист1!D77="скорее, да",$N$4, IF(Лист1!D77="скорее, нет",$N$5, IF(Лист1!D77="недоволен",$N$6, IF(Лист1!D77=" ",$N$7)))))</f>
        <v>1</v>
      </c>
      <c r="E77" s="1">
        <f>IF(Лист1!E77="доволен",$N$3, IF(Лист1!E77="скорее, да",$N$4, IF(Лист1!E77="скорее, нет",$N$5, IF(Лист1!E77="недоволен",$N$6, IF(Лист1!E77=" ",$N$7)))))</f>
        <v>1</v>
      </c>
      <c r="F77" s="1">
        <f>IF(Лист1!F77="доволен",$N$3, IF(Лист1!F77="скорее, да",$N$4, IF(Лист1!F77="скорее, нет",$N$5, IF(Лист1!F77="недоволен",$N$6, IF(Лист1!F77=" ",$N$7)))))</f>
        <v>1</v>
      </c>
      <c r="G77" s="1">
        <f>IF(Лист1!G77="доволен",$N$3, IF(Лист1!G77="скорее, да",$N$4, IF(Лист1!G77="скорее, нет",$N$5, IF(Лист1!G77="недоволен",$N$6, IF(Лист1!G77=" ",$N$7)))))</f>
        <v>1</v>
      </c>
      <c r="H77" s="1">
        <f>IF(Лист1!H77="доволен",$N$3, IF(Лист1!H77="скорее, да",$N$4, IF(Лист1!H77="скорее, нет",$N$5, IF(Лист1!H77="недоволен",$N$6, IF(Лист1!H77=" ",$N$7)))))</f>
        <v>0.33</v>
      </c>
      <c r="I77" s="1">
        <f>IF(Лист1!I77="доволен",$N$3, IF(Лист1!I77="скорее, да",$N$4, IF(Лист1!I77="скорее, нет",$N$5, IF(Лист1!I77="недоволен",$N$6, IF(Лист1!I77=" ",$N$7)))))</f>
        <v>0.33</v>
      </c>
      <c r="J77" s="1">
        <f>IF(Лист1!J77="доволен",$N$3, IF(Лист1!J77="скорее, да",$N$4, IF(Лист1!J77="скорее, нет",$N$5, IF(Лист1!J77="недоволен",$N$6, IF(Лист1!J77=" ",$N$7)))))</f>
        <v>1</v>
      </c>
      <c r="K77" s="1">
        <f>IF(Лист1!K77="доволен",$N$3, IF(Лист1!K77="скорее, да",$N$4, IF(Лист1!K77="скорее, нет",$N$5, IF(Лист1!K77="недоволен",$N$6, IF(Лист1!K77=" ",$N$7)))))</f>
        <v>1</v>
      </c>
      <c r="L77" s="1">
        <f>IF(Лист1!L77="доволен",$N$3, IF(Лист1!L77="скорее, да",$N$4, IF(Лист1!L77="скорее, нет",$N$5, IF(Лист1!L77="недоволен",$N$6, IF(Лист1!L77=" ",$N$7)))))</f>
        <v>0</v>
      </c>
      <c r="M77" s="1">
        <f>IF(Лист1!M77="доволен",$N$3, IF(Лист1!M77="скорее, да",$N$4, IF(Лист1!M77="скорее, нет",$N$5, IF(Лист1!M77="недоволен",$N$6, IF(Лист1!M77=" ",$N$7)))))</f>
        <v>1</v>
      </c>
    </row>
    <row r="78" spans="1:13" x14ac:dyDescent="0.25">
      <c r="A78">
        <v>77</v>
      </c>
      <c r="B78" s="1" t="str">
        <f>Лист1!B78</f>
        <v>Я-родитель</v>
      </c>
      <c r="C78" s="1">
        <f>IF(Лист1!C78="доволен",$N$3, IF(Лист1!C78="скорее, да",$N$4, IF(Лист1!C78="скорее, нет",$N$5, IF(Лист1!C78="недоволен",$N$6, IF(Лист1!C78=" ",$N$7)))))</f>
        <v>1</v>
      </c>
      <c r="D78" s="1">
        <f>IF(Лист1!D78="доволен",$N$3, IF(Лист1!D78="скорее, да",$N$4, IF(Лист1!D78="скорее, нет",$N$5, IF(Лист1!D78="недоволен",$N$6, IF(Лист1!D78=" ",$N$7)))))</f>
        <v>1</v>
      </c>
      <c r="E78" s="1">
        <f>IF(Лист1!E78="доволен",$N$3, IF(Лист1!E78="скорее, да",$N$4, IF(Лист1!E78="скорее, нет",$N$5, IF(Лист1!E78="недоволен",$N$6, IF(Лист1!E78=" ",$N$7)))))</f>
        <v>0</v>
      </c>
      <c r="F78" s="1">
        <f>IF(Лист1!F78="доволен",$N$3, IF(Лист1!F78="скорее, да",$N$4, IF(Лист1!F78="скорее, нет",$N$5, IF(Лист1!F78="недоволен",$N$6, IF(Лист1!F78=" ",$N$7)))))</f>
        <v>0.33</v>
      </c>
      <c r="G78" s="1">
        <f>IF(Лист1!G78="доволен",$N$3, IF(Лист1!G78="скорее, да",$N$4, IF(Лист1!G78="скорее, нет",$N$5, IF(Лист1!G78="недоволен",$N$6, IF(Лист1!G78=" ",$N$7)))))</f>
        <v>1</v>
      </c>
      <c r="H78" s="1">
        <f>IF(Лист1!H78="доволен",$N$3, IF(Лист1!H78="скорее, да",$N$4, IF(Лист1!H78="скорее, нет",$N$5, IF(Лист1!H78="недоволен",$N$6, IF(Лист1!H78=" ",$N$7)))))</f>
        <v>0.33</v>
      </c>
      <c r="I78" s="1">
        <f>IF(Лист1!I78="доволен",$N$3, IF(Лист1!I78="скорее, да",$N$4, IF(Лист1!I78="скорее, нет",$N$5, IF(Лист1!I78="недоволен",$N$6, IF(Лист1!I78=" ",$N$7)))))</f>
        <v>1</v>
      </c>
      <c r="J78" s="1">
        <f>IF(Лист1!J78="доволен",$N$3, IF(Лист1!J78="скорее, да",$N$4, IF(Лист1!J78="скорее, нет",$N$5, IF(Лист1!J78="недоволен",$N$6, IF(Лист1!J78=" ",$N$7)))))</f>
        <v>1</v>
      </c>
      <c r="K78" s="1">
        <f>IF(Лист1!K78="доволен",$N$3, IF(Лист1!K78="скорее, да",$N$4, IF(Лист1!K78="скорее, нет",$N$5, IF(Лист1!K78="недоволен",$N$6, IF(Лист1!K78=" ",$N$7)))))</f>
        <v>1</v>
      </c>
      <c r="L78" s="1">
        <f>IF(Лист1!L78="доволен",$N$3, IF(Лист1!L78="скорее, да",$N$4, IF(Лист1!L78="скорее, нет",$N$5, IF(Лист1!L78="недоволен",$N$6, IF(Лист1!L78=" ",$N$7)))))</f>
        <v>0</v>
      </c>
      <c r="M78" s="1">
        <f>IF(Лист1!M78="доволен",$N$3, IF(Лист1!M78="скорее, да",$N$4, IF(Лист1!M78="скорее, нет",$N$5, IF(Лист1!M78="недоволен",$N$6, IF(Лист1!M78=" ",$N$7)))))</f>
        <v>1</v>
      </c>
    </row>
    <row r="79" spans="1:13" x14ac:dyDescent="0.25">
      <c r="A79">
        <v>78</v>
      </c>
      <c r="B79" s="1" t="str">
        <f>Лист1!B79</f>
        <v>Я-ученик</v>
      </c>
      <c r="C79" s="1">
        <f>IF(Лист1!C79="доволен",$N$3, IF(Лист1!C79="скорее, да",$N$4, IF(Лист1!C79="скорее, нет",$N$5, IF(Лист1!C79="недоволен",$N$6, IF(Лист1!C79=" ",$N$7)))))</f>
        <v>1</v>
      </c>
      <c r="D79" s="1">
        <f>IF(Лист1!D79="доволен",$N$3, IF(Лист1!D79="скорее, да",$N$4, IF(Лист1!D79="скорее, нет",$N$5, IF(Лист1!D79="недоволен",$N$6, IF(Лист1!D79=" ",$N$7)))))</f>
        <v>1</v>
      </c>
      <c r="E79" s="1">
        <f>IF(Лист1!E79="доволен",$N$3, IF(Лист1!E79="скорее, да",$N$4, IF(Лист1!E79="скорее, нет",$N$5, IF(Лист1!E79="недоволен",$N$6, IF(Лист1!E79=" ",$N$7)))))</f>
        <v>1</v>
      </c>
      <c r="F79" s="1">
        <f>IF(Лист1!F79="доволен",$N$3, IF(Лист1!F79="скорее, да",$N$4, IF(Лист1!F79="скорее, нет",$N$5, IF(Лист1!F79="недоволен",$N$6, IF(Лист1!F79=" ",$N$7)))))</f>
        <v>1</v>
      </c>
      <c r="G79" s="1">
        <f>IF(Лист1!G79="доволен",$N$3, IF(Лист1!G79="скорее, да",$N$4, IF(Лист1!G79="скорее, нет",$N$5, IF(Лист1!G79="недоволен",$N$6, IF(Лист1!G79=" ",$N$7)))))</f>
        <v>0</v>
      </c>
      <c r="H79" s="1">
        <f>IF(Лист1!H79="доволен",$N$3, IF(Лист1!H79="скорее, да",$N$4, IF(Лист1!H79="скорее, нет",$N$5, IF(Лист1!H79="недоволен",$N$6, IF(Лист1!H79=" ",$N$7)))))</f>
        <v>0</v>
      </c>
      <c r="I79" s="1">
        <f>IF(Лист1!I79="доволен",$N$3, IF(Лист1!I79="скорее, да",$N$4, IF(Лист1!I79="скорее, нет",$N$5, IF(Лист1!I79="недоволен",$N$6, IF(Лист1!I79=" ",$N$7)))))</f>
        <v>0.33</v>
      </c>
      <c r="J79" s="1">
        <f>IF(Лист1!J79="доволен",$N$3, IF(Лист1!J79="скорее, да",$N$4, IF(Лист1!J79="скорее, нет",$N$5, IF(Лист1!J79="недоволен",$N$6, IF(Лист1!J79=" ",$N$7)))))</f>
        <v>0.33</v>
      </c>
      <c r="K79" s="1">
        <f>IF(Лист1!K79="доволен",$N$3, IF(Лист1!K79="скорее, да",$N$4, IF(Лист1!K79="скорее, нет",$N$5, IF(Лист1!K79="недоволен",$N$6, IF(Лист1!K79=" ",$N$7)))))</f>
        <v>1</v>
      </c>
      <c r="L79" s="1">
        <f>IF(Лист1!L79="доволен",$N$3, IF(Лист1!L79="скорее, да",$N$4, IF(Лист1!L79="скорее, нет",$N$5, IF(Лист1!L79="недоволен",$N$6, IF(Лист1!L79=" ",$N$7)))))</f>
        <v>0</v>
      </c>
      <c r="M79" s="1">
        <f>IF(Лист1!M79="доволен",$N$3, IF(Лист1!M79="скорее, да",$N$4, IF(Лист1!M79="скорее, нет",$N$5, IF(Лист1!M79="недоволен",$N$6, IF(Лист1!M79=" ",$N$7)))))</f>
        <v>0.33</v>
      </c>
    </row>
    <row r="80" spans="1:13" x14ac:dyDescent="0.25">
      <c r="A80">
        <v>79</v>
      </c>
      <c r="B80" s="1" t="str">
        <f>Лист1!B80</f>
        <v>Я-ученик</v>
      </c>
      <c r="C80" s="1">
        <f>IF(Лист1!C80="доволен",$N$3, IF(Лист1!C80="скорее, да",$N$4, IF(Лист1!C80="скорее, нет",$N$5, IF(Лист1!C80="недоволен",$N$6, IF(Лист1!C80=" ",$N$7)))))</f>
        <v>1</v>
      </c>
      <c r="D80" s="1">
        <f>IF(Лист1!D80="доволен",$N$3, IF(Лист1!D80="скорее, да",$N$4, IF(Лист1!D80="скорее, нет",$N$5, IF(Лист1!D80="недоволен",$N$6, IF(Лист1!D80=" ",$N$7)))))</f>
        <v>1</v>
      </c>
      <c r="E80" s="1">
        <f>IF(Лист1!E80="доволен",$N$3, IF(Лист1!E80="скорее, да",$N$4, IF(Лист1!E80="скорее, нет",$N$5, IF(Лист1!E80="недоволен",$N$6, IF(Лист1!E80=" ",$N$7)))))</f>
        <v>1</v>
      </c>
      <c r="F80" s="1">
        <f>IF(Лист1!F80="доволен",$N$3, IF(Лист1!F80="скорее, да",$N$4, IF(Лист1!F80="скорее, нет",$N$5, IF(Лист1!F80="недоволен",$N$6, IF(Лист1!F80=" ",$N$7)))))</f>
        <v>1</v>
      </c>
      <c r="G80" s="1">
        <f>IF(Лист1!G80="доволен",$N$3, IF(Лист1!G80="скорее, да",$N$4, IF(Лист1!G80="скорее, нет",$N$5, IF(Лист1!G80="недоволен",$N$6, IF(Лист1!G80=" ",$N$7)))))</f>
        <v>0</v>
      </c>
      <c r="H80" s="1">
        <f>IF(Лист1!H80="доволен",$N$3, IF(Лист1!H80="скорее, да",$N$4, IF(Лист1!H80="скорее, нет",$N$5, IF(Лист1!H80="недоволен",$N$6, IF(Лист1!H80=" ",$N$7)))))</f>
        <v>0</v>
      </c>
      <c r="I80" s="1">
        <f>IF(Лист1!I80="доволен",$N$3, IF(Лист1!I80="скорее, да",$N$4, IF(Лист1!I80="скорее, нет",$N$5, IF(Лист1!I80="недоволен",$N$6, IF(Лист1!I80=" ",$N$7)))))</f>
        <v>1</v>
      </c>
      <c r="J80" s="1">
        <f>IF(Лист1!J80="доволен",$N$3, IF(Лист1!J80="скорее, да",$N$4, IF(Лист1!J80="скорее, нет",$N$5, IF(Лист1!J80="недоволен",$N$6, IF(Лист1!J80=" ",$N$7)))))</f>
        <v>1</v>
      </c>
      <c r="K80" s="1">
        <f>IF(Лист1!K80="доволен",$N$3, IF(Лист1!K80="скорее, да",$N$4, IF(Лист1!K80="скорее, нет",$N$5, IF(Лист1!K80="недоволен",$N$6, IF(Лист1!K80=" ",$N$7)))))</f>
        <v>1</v>
      </c>
      <c r="L80" s="1">
        <f>IF(Лист1!L80="доволен",$N$3, IF(Лист1!L80="скорее, да",$N$4, IF(Лист1!L80="скорее, нет",$N$5, IF(Лист1!L80="недоволен",$N$6, IF(Лист1!L80=" ",$N$7)))))</f>
        <v>0</v>
      </c>
      <c r="M80" s="1">
        <f>IF(Лист1!M80="доволен",$N$3, IF(Лист1!M80="скорее, да",$N$4, IF(Лист1!M80="скорее, нет",$N$5, IF(Лист1!M80="недоволен",$N$6, IF(Лист1!M80=" ",$N$7)))))</f>
        <v>1</v>
      </c>
    </row>
    <row r="81" spans="1:13" x14ac:dyDescent="0.25">
      <c r="A81">
        <v>80</v>
      </c>
      <c r="B81" s="1" t="str">
        <f>Лист1!B81</f>
        <v>Я-ученик</v>
      </c>
      <c r="C81" s="1">
        <f>IF(Лист1!C81="доволен",$N$3, IF(Лист1!C81="скорее, да",$N$4, IF(Лист1!C81="скорее, нет",$N$5, IF(Лист1!C81="недоволен",$N$6, IF(Лист1!C81=" ",$N$7)))))</f>
        <v>1</v>
      </c>
      <c r="D81" s="1">
        <f>IF(Лист1!D81="доволен",$N$3, IF(Лист1!D81="скорее, да",$N$4, IF(Лист1!D81="скорее, нет",$N$5, IF(Лист1!D81="недоволен",$N$6, IF(Лист1!D81=" ",$N$7)))))</f>
        <v>1</v>
      </c>
      <c r="E81" s="1">
        <f>IF(Лист1!E81="доволен",$N$3, IF(Лист1!E81="скорее, да",$N$4, IF(Лист1!E81="скорее, нет",$N$5, IF(Лист1!E81="недоволен",$N$6, IF(Лист1!E81=" ",$N$7)))))</f>
        <v>0.66</v>
      </c>
      <c r="F81" s="1">
        <f>IF(Лист1!F81="доволен",$N$3, IF(Лист1!F81="скорее, да",$N$4, IF(Лист1!F81="скорее, нет",$N$5, IF(Лист1!F81="недоволен",$N$6, IF(Лист1!F81=" ",$N$7)))))</f>
        <v>0.33</v>
      </c>
      <c r="G81" s="1">
        <f>IF(Лист1!G81="доволен",$N$3, IF(Лист1!G81="скорее, да",$N$4, IF(Лист1!G81="скорее, нет",$N$5, IF(Лист1!G81="недоволен",$N$6, IF(Лист1!G81=" ",$N$7)))))</f>
        <v>0</v>
      </c>
      <c r="H81" s="1">
        <f>IF(Лист1!H81="доволен",$N$3, IF(Лист1!H81="скорее, да",$N$4, IF(Лист1!H81="скорее, нет",$N$5, IF(Лист1!H81="недоволен",$N$6, IF(Лист1!H81=" ",$N$7)))))</f>
        <v>0</v>
      </c>
      <c r="I81" s="1">
        <f>IF(Лист1!I81="доволен",$N$3, IF(Лист1!I81="скорее, да",$N$4, IF(Лист1!I81="скорее, нет",$N$5, IF(Лист1!I81="недоволен",$N$6, IF(Лист1!I81=" ",$N$7)))))</f>
        <v>1</v>
      </c>
      <c r="J81" s="1">
        <f>IF(Лист1!J81="доволен",$N$3, IF(Лист1!J81="скорее, да",$N$4, IF(Лист1!J81="скорее, нет",$N$5, IF(Лист1!J81="недоволен",$N$6, IF(Лист1!J81=" ",$N$7)))))</f>
        <v>1</v>
      </c>
      <c r="K81" s="1">
        <f>IF(Лист1!K81="доволен",$N$3, IF(Лист1!K81="скорее, да",$N$4, IF(Лист1!K81="скорее, нет",$N$5, IF(Лист1!K81="недоволен",$N$6, IF(Лист1!K81=" ",$N$7)))))</f>
        <v>1</v>
      </c>
      <c r="L81" s="1">
        <f>IF(Лист1!L81="доволен",$N$3, IF(Лист1!L81="скорее, да",$N$4, IF(Лист1!L81="скорее, нет",$N$5, IF(Лист1!L81="недоволен",$N$6, IF(Лист1!L81=" ",$N$7)))))</f>
        <v>0</v>
      </c>
      <c r="M81" s="1">
        <f>IF(Лист1!M81="доволен",$N$3, IF(Лист1!M81="скорее, да",$N$4, IF(Лист1!M81="скорее, нет",$N$5, IF(Лист1!M81="недоволен",$N$6, IF(Лист1!M81=" ",$N$7)))))</f>
        <v>1</v>
      </c>
    </row>
    <row r="82" spans="1:13" x14ac:dyDescent="0.25">
      <c r="A82">
        <v>81</v>
      </c>
      <c r="B82" s="1" t="str">
        <f>Лист1!B82</f>
        <v>Я-ученик</v>
      </c>
      <c r="C82" s="1">
        <f>IF(Лист1!C82="доволен",$N$3, IF(Лист1!C82="скорее, да",$N$4, IF(Лист1!C82="скорее, нет",$N$5, IF(Лист1!C82="недоволен",$N$6, IF(Лист1!C82=" ",$N$7)))))</f>
        <v>1</v>
      </c>
      <c r="D82" s="1">
        <f>IF(Лист1!D82="доволен",$N$3, IF(Лист1!D82="скорее, да",$N$4, IF(Лист1!D82="скорее, нет",$N$5, IF(Лист1!D82="недоволен",$N$6, IF(Лист1!D82=" ",$N$7)))))</f>
        <v>1</v>
      </c>
      <c r="E82" s="1">
        <f>IF(Лист1!E82="доволен",$N$3, IF(Лист1!E82="скорее, да",$N$4, IF(Лист1!E82="скорее, нет",$N$5, IF(Лист1!E82="недоволен",$N$6, IF(Лист1!E82=" ",$N$7)))))</f>
        <v>1</v>
      </c>
      <c r="F82" s="1">
        <f>IF(Лист1!F82="доволен",$N$3, IF(Лист1!F82="скорее, да",$N$4, IF(Лист1!F82="скорее, нет",$N$5, IF(Лист1!F82="недоволен",$N$6, IF(Лист1!F82=" ",$N$7)))))</f>
        <v>1</v>
      </c>
      <c r="G82" s="1">
        <f>IF(Лист1!G82="доволен",$N$3, IF(Лист1!G82="скорее, да",$N$4, IF(Лист1!G82="скорее, нет",$N$5, IF(Лист1!G82="недоволен",$N$6, IF(Лист1!G82=" ",$N$7)))))</f>
        <v>0</v>
      </c>
      <c r="H82" s="1">
        <f>IF(Лист1!H82="доволен",$N$3, IF(Лист1!H82="скорее, да",$N$4, IF(Лист1!H82="скорее, нет",$N$5, IF(Лист1!H82="недоволен",$N$6, IF(Лист1!H82=" ",$N$7)))))</f>
        <v>0</v>
      </c>
      <c r="I82" s="1">
        <f>IF(Лист1!I82="доволен",$N$3, IF(Лист1!I82="скорее, да",$N$4, IF(Лист1!I82="скорее, нет",$N$5, IF(Лист1!I82="недоволен",$N$6, IF(Лист1!I82=" ",$N$7)))))</f>
        <v>0.33</v>
      </c>
      <c r="J82" s="1">
        <f>IF(Лист1!J82="доволен",$N$3, IF(Лист1!J82="скорее, да",$N$4, IF(Лист1!J82="скорее, нет",$N$5, IF(Лист1!J82="недоволен",$N$6, IF(Лист1!J82=" ",$N$7)))))</f>
        <v>0.33</v>
      </c>
      <c r="K82" s="1">
        <f>IF(Лист1!K82="доволен",$N$3, IF(Лист1!K82="скорее, да",$N$4, IF(Лист1!K82="скорее, нет",$N$5, IF(Лист1!K82="недоволен",$N$6, IF(Лист1!K82=" ",$N$7)))))</f>
        <v>1</v>
      </c>
      <c r="L82" s="1">
        <f>IF(Лист1!L82="доволен",$N$3, IF(Лист1!L82="скорее, да",$N$4, IF(Лист1!L82="скорее, нет",$N$5, IF(Лист1!L82="недоволен",$N$6, IF(Лист1!L82=" ",$N$7)))))</f>
        <v>0</v>
      </c>
      <c r="M82" s="1">
        <f>IF(Лист1!M82="доволен",$N$3, IF(Лист1!M82="скорее, да",$N$4, IF(Лист1!M82="скорее, нет",$N$5, IF(Лист1!M82="недоволен",$N$6, IF(Лист1!M82=" ",$N$7)))))</f>
        <v>1</v>
      </c>
    </row>
    <row r="83" spans="1:13" x14ac:dyDescent="0.25">
      <c r="B83" s="1"/>
      <c r="C83" s="1">
        <f>SUM(C3:C82)</f>
        <v>67.269999999999982</v>
      </c>
      <c r="D83" s="1">
        <f>SUM(D3:D82)</f>
        <v>69.289999999999992</v>
      </c>
      <c r="E83" s="1">
        <f>SUM(E3:E82)</f>
        <v>63.539999999999978</v>
      </c>
      <c r="F83" s="1">
        <f>SUM(F3:F82)</f>
        <v>65.259999999999977</v>
      </c>
      <c r="G83" s="1">
        <f>SUM(G3:G82)</f>
        <v>23.579999999999984</v>
      </c>
      <c r="H83" s="1">
        <f>SUM(H3:H82)</f>
        <v>22.909999999999982</v>
      </c>
      <c r="I83" s="1">
        <f>SUM(I3:I82)</f>
        <v>64.589999999999975</v>
      </c>
      <c r="J83" s="1">
        <f>SUM(J3:J82)</f>
        <v>65.919999999999973</v>
      </c>
      <c r="K83" s="1">
        <f>SUM(K3:K82)</f>
        <v>65.929999999999978</v>
      </c>
      <c r="L83" s="1">
        <f t="shared" ref="D83:M83" si="0">AVERAGE(L3:L82)</f>
        <v>0</v>
      </c>
      <c r="M83" s="1">
        <f>SUM(M3:M82)</f>
        <v>63.919999999999973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"/>
  <sheetViews>
    <sheetView workbookViewId="0">
      <selection activeCell="E39" sqref="E39"/>
    </sheetView>
  </sheetViews>
  <sheetFormatPr defaultRowHeight="15" x14ac:dyDescent="0.25"/>
  <cols>
    <col min="2" max="2" width="27.42578125" customWidth="1"/>
    <col min="3" max="3" width="10.7109375" customWidth="1"/>
    <col min="4" max="4" width="12.85546875" customWidth="1"/>
    <col min="5" max="5" width="12.28515625" customWidth="1"/>
    <col min="6" max="6" width="11.140625" customWidth="1"/>
    <col min="7" max="7" width="18.42578125" customWidth="1"/>
    <col min="8" max="8" width="11.7109375" customWidth="1"/>
    <col min="9" max="9" width="18" customWidth="1"/>
    <col min="10" max="10" width="12.7109375" customWidth="1"/>
    <col min="11" max="11" width="18.28515625" customWidth="1"/>
  </cols>
  <sheetData>
    <row r="2" spans="2:11" x14ac:dyDescent="0.25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11</v>
      </c>
    </row>
    <row r="3" spans="2:11" x14ac:dyDescent="0.25">
      <c r="B3">
        <f>Лист2!C83*100%</f>
        <v>67.269999999999982</v>
      </c>
      <c r="C3">
        <f>Лист2!D83*100%</f>
        <v>69.289999999999992</v>
      </c>
      <c r="D3">
        <f>Лист2!E83*100%</f>
        <v>63.539999999999978</v>
      </c>
      <c r="E3">
        <f>Лист2!F83*100%</f>
        <v>65.259999999999977</v>
      </c>
      <c r="F3">
        <f>Лист2!G83*100%</f>
        <v>23.579999999999984</v>
      </c>
      <c r="G3">
        <f>Лист2!H83*100%</f>
        <v>22.909999999999982</v>
      </c>
      <c r="H3">
        <f>Лист2!I83*100%</f>
        <v>64.589999999999975</v>
      </c>
      <c r="I3">
        <f>Лист2!J83*100%</f>
        <v>65.919999999999973</v>
      </c>
      <c r="J3">
        <f>Лист2!K83*100%</f>
        <v>65.929999999999978</v>
      </c>
      <c r="K3">
        <f>Лист2!M83*100%</f>
        <v>63.919999999999973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nimfata260184@gmail.com</dc:creator>
  <cp:lastModifiedBy>Савдя СОШ</cp:lastModifiedBy>
  <dcterms:created xsi:type="dcterms:W3CDTF">2025-09-06T17:03:49Z</dcterms:created>
  <dcterms:modified xsi:type="dcterms:W3CDTF">2025-09-08T08:20:12Z</dcterms:modified>
</cp:coreProperties>
</file>